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08" firstSheet="12" activeTab="12"/>
  </bookViews>
  <sheets>
    <sheet name="Kluby " sheetId="1" state="hidden" r:id="rId1"/>
    <sheet name="IDZ" sheetId="2" state="hidden" r:id="rId2"/>
    <sheet name="ICH" sheetId="3" state="hidden" r:id="rId3"/>
    <sheet name="IIDZ" sheetId="4" state="hidden" r:id="rId4"/>
    <sheet name="IICH" sheetId="5" state="hidden" r:id="rId5"/>
    <sheet name="IIIDZ" sheetId="6" state="hidden" r:id="rId6"/>
    <sheet name="IIICH" sheetId="7" state="hidden" r:id="rId7"/>
    <sheet name="IV" sheetId="8" state="hidden" r:id="rId8"/>
    <sheet name="V" sheetId="9" state="hidden" r:id="rId9"/>
    <sheet name="VI" sheetId="10" state="hidden" r:id="rId10"/>
    <sheet name="VII" sheetId="11" state="hidden" r:id="rId11"/>
    <sheet name="Trojki" sheetId="12" state="hidden" r:id="rId12"/>
    <sheet name="T_IDZ" sheetId="13" r:id="rId13"/>
    <sheet name="T_IICH" sheetId="14" r:id="rId14"/>
    <sheet name="T_IIIDZ" sheetId="15" r:id="rId15"/>
    <sheet name="T_IVCH" sheetId="16" r:id="rId16"/>
    <sheet name="T_VK" sheetId="17" r:id="rId17"/>
    <sheet name="T_VIK" sheetId="18" r:id="rId18"/>
    <sheet name="T_VIIM" sheetId="19" r:id="rId19"/>
    <sheet name="T_VIIIM" sheetId="20" r:id="rId20"/>
    <sheet name="T_IXM" sheetId="21" r:id="rId21"/>
    <sheet name="T_XM" sheetId="22" r:id="rId22"/>
    <sheet name="1_DG" sheetId="23" r:id="rId23"/>
  </sheets>
  <definedNames>
    <definedName name="_xlnm.Print_Area" localSheetId="22">'1_DG'!$A$1:$M$29</definedName>
    <definedName name="_xlnm.Print_Area" localSheetId="2">'ICH'!$A$1:$E$31</definedName>
    <definedName name="_xlnm.Print_Area" localSheetId="1">'IDZ'!$A$1:$E$35</definedName>
    <definedName name="_xlnm.Print_Area" localSheetId="4">'IICH'!$A$1:$E$22</definedName>
    <definedName name="_xlnm.Print_Area" localSheetId="3">'IIDZ'!$A$1:$E$22</definedName>
    <definedName name="_xlnm.Print_Area" localSheetId="0">'Kluby '!$A$1:$G$14</definedName>
    <definedName name="_xlnm.Print_Area" localSheetId="12">'T_IDZ'!$A$1:$D$26</definedName>
    <definedName name="_xlnm.Print_Area" localSheetId="13">'T_IICH'!$A$1:$D$23</definedName>
    <definedName name="_xlnm.Print_Area" localSheetId="14">'T_IIIDZ'!$A$1:$D$20</definedName>
    <definedName name="_xlnm.Print_Area" localSheetId="15">'T_IVCH'!$A$1:$D$14</definedName>
    <definedName name="_xlnm.Print_Area" localSheetId="20">'T_IXM'!$A$1:$D$17</definedName>
    <definedName name="_xlnm.Print_Area" localSheetId="19">'T_VIIIM'!$A$1:$D$23</definedName>
    <definedName name="_xlnm.Print_Area" localSheetId="18">'T_VIIM'!$A$1:$D$29</definedName>
    <definedName name="_xlnm.Print_Area" localSheetId="17">'T_VIK'!$A$1:$D$10</definedName>
    <definedName name="_xlnm.Print_Area" localSheetId="16">'T_VK'!$A$1:$D$15</definedName>
    <definedName name="_xlnm.Print_Area" localSheetId="21">'T_XM'!$A$1:$D$23</definedName>
    <definedName name="_xlnm.Print_Area" localSheetId="11">'Trojki'!$A$1:$E$31</definedName>
    <definedName name="Excel_BuiltIn_Print_Area">'1_DG'!$A$1:$M$21</definedName>
    <definedName name="Excel_BuiltIn_Print_Area1">#REF!</definedName>
    <definedName name="Excel_BuiltIn_Print_Area2">#REF!</definedName>
    <definedName name="Excel_BuiltIn_Print_Area3">#REF!</definedName>
    <definedName name="Excel_BuiltIn_Print_Area4">#REF!</definedName>
    <definedName name="Excel_BuiltIn_Print_Area5">#REF!</definedName>
    <definedName name="Excel_BuiltIn_Print_Area6">#REF!</definedName>
    <definedName name="Excel_BuiltIn_Print_Area7">#REF!</definedName>
    <definedName name="Excel_BuiltIn_Print_Area19">'T_VIIM'!$A$1:$D$25</definedName>
    <definedName name="Excel_BuiltIn_Print_Area23">#REF!</definedName>
    <definedName name="Excel_BuiltIn_Print_Area_19">#REF!</definedName>
    <definedName name="Excel_BuiltIn_Print_Area_19_1">#REF!</definedName>
    <definedName name="Excel_BuiltIn_Print_Area_13_1_1">'T_IXM'!$A$1:$D$7</definedName>
    <definedName name="Excel_BuiltIn_Print_Area_14_1">'T_VIIIM'!$A$1:$D$9</definedName>
    <definedName name="Excel_BuiltIn_Print_Area_15_1_1_1">'T_VIIM'!$A$1:$D$15</definedName>
    <definedName name="Excel_BuiltIn_Print_Area_16_1_1_1">'T_VIK'!$A$1:$D$8</definedName>
    <definedName name="Excel_BuiltIn_Print_Area_18_1_1">'T_XM'!$A$1:$D$13</definedName>
    <definedName name="Excel_BuiltIn_Print_Area_19_1_1">#REF!</definedName>
    <definedName name="Excel_BuiltIn_Print_Area_8">#REF!</definedName>
    <definedName name="Excel_BuiltIn_Print_Area_13_1_1_1_1">'T_IXM'!$A$1:$D$27</definedName>
    <definedName name="Excel_BuiltIn_Print_Area_18_1_1_1">'T_XM'!$A$1:$D$21</definedName>
    <definedName name="Excel_BuiltIn_Print_Area_19_1_1_1">#REF!</definedName>
    <definedName name="Excel_BuiltIn_Print_Area_18_1_1_1_1">#REF!</definedName>
    <definedName name="Excel_BuiltIn_Print_Area_10_1_1_1">'T_IIIDZ'!$A$1:$D$10</definedName>
    <definedName name="Excel_BuiltIn_Print_Area_11_1_1_1_1">'T_IVCH'!$A$1:$D$10</definedName>
    <definedName name="Excel_BuiltIn_Print_Area_12_1_1_1_1_1">'T_IXM'!$A$1:$D$8</definedName>
    <definedName name="Excel_BuiltIn_Print_Area_13_1_1_1_1_1">'T_VIIIM'!$A$1:$D$11</definedName>
    <definedName name="Excel_BuiltIn_Print_Area_14_1_1_1_1">'T_VIIM'!$A$1:$D$26</definedName>
    <definedName name="Excel_BuiltIn_Print_Area_15_1_1_1_1_11">'T_VIK'!$A$1:$D$8</definedName>
    <definedName name="Excel_BuiltIn_Print_Area_17_1_1_1_1_1">'T_XM'!$A$1:$D$17</definedName>
    <definedName name="Excel_BuiltIn_Print_Area_20">'1_DG'!$A$1:$M$20</definedName>
    <definedName name="Excel_BuiltIn_Print_Area_1">#REF!</definedName>
    <definedName name="Excel_BuiltIn_Print_Area_16_1_1_1_1_1_1">#REF!</definedName>
    <definedName name="Excel_BuiltIn_Print_Area_19_1_1_1_1">#REF!</definedName>
    <definedName name="Excel_BuiltIn_Print_Area_5">#REF!</definedName>
    <definedName name="Excel_BuiltIn_Print_Area_16_1_1_1_1_1_11">#REF!</definedName>
    <definedName name="Excel_BuiltIn_Print_Area_17_1_1_1_1_1_1">#REF!</definedName>
    <definedName name="Excel_BuiltIn_Print_Area_19_1_1_1_1_1">#REF!</definedName>
    <definedName name="Excel_BuiltIn_Print_Area_5_1">#REF!</definedName>
    <definedName name="Excel_BuiltIn_Print_Area_7_1_1">'T_IDZ'!$A$1:$D$22</definedName>
    <definedName name="Excel_BuiltIn_Print_Area_16_1_1_1_1_1_1_1">#REF!</definedName>
    <definedName name="Excel_BuiltIn_Print_Area_17_1_1_1_1_1_11">#REF!</definedName>
    <definedName name="Excel_BuiltIn_Print_Area_6_1_1_1">'T_IICH'!$A$1:$D$10</definedName>
    <definedName name="Excel_BuiltIn_Print_Area_7_1_1_1">'T_IDZ'!$A$1:$D$8</definedName>
    <definedName name="Excel_BuiltIn_Print_Area_12_1_1_1_1_1_1_1_1">'T_VIIM'!$A$1:$D$13</definedName>
    <definedName name="Excel_BuiltIn_Print_Area_13_1_1_1_1_1_1_1_1">'T_VIIIM'!$A$1:$D$15</definedName>
    <definedName name="Excel_BuiltIn_Print_Area_14_1_1_1_1_1_1_1">'T_IXM'!$A$1:$D$8</definedName>
    <definedName name="Excel_BuiltIn_Print_Area_15_1_1_1_1_1_1_1_1">'T_XM'!$A$1:$D$4</definedName>
    <definedName name="Excel_BuiltIn_Print_Area_16_1_1_1_1_1_1_1_1">#REF!</definedName>
    <definedName name="Excel_BuiltIn_Print_Area_17_1_1_1_1_1_1_1">#REF!</definedName>
    <definedName name="Excel_BuiltIn_Print_Area_5_1_1">#REF!</definedName>
    <definedName name="Excel_BuiltIn_Print_Area_7_1_1_1_1">'T_IDZ'!$A$1:$D$20</definedName>
    <definedName name="Excel_BuiltIn_Print_Area_16_1_1_1_1_1_1_1_1_1">#REF!</definedName>
    <definedName name="Excel_BuiltIn_Print_Area_8_1_1_1_1_1_1">'T_IIIDZ'!$A$1:$D$18</definedName>
    <definedName name="Excel_BuiltIn_Print_Area_9_1_1_1_1_1_1_1_1">'T_VIK'!$A$1:$D$9</definedName>
    <definedName name="Excel_BuiltIn_Print_Area_10_1_1_1_1_1_1_1_1">'T_VK'!$A$1:$D$6</definedName>
    <definedName name="Excel_BuiltIn_Print_Area_11_1_1_1_1_1_1_1">'T_VIIM'!$A$1:$D$27</definedName>
    <definedName name="Excel_BuiltIn_Print_Area_15_1_1_1_1_1_1_1_1_1">#REF!</definedName>
    <definedName name="Excel_BuiltIn_Print_Area_17_1_1_1_1_1_1_1_1">#REF!</definedName>
    <definedName name="Excel_BuiltIn_Print_Area_18_1_1_1_1_1">'T_IVCH'!$A$1:$D$13</definedName>
    <definedName name="Excel_BuiltIn_Print_Area_17_1_1_1_1_1_1_1_1_1">'T_IIIDZ'!$A$1:$D$11</definedName>
    <definedName name="Excel_BuiltIn_Print_Area_21_1">'T_VIIM'!$A$1:$D$20</definedName>
    <definedName name="Excel_BuiltIn_Print_Area_14_1_1_1_1_1_1_1_1">#REF!</definedName>
    <definedName name="Excel_BuiltIn_Print_Area_16_1_1_1_1_1_1_1_1_11">'T_IICH'!$A$1:$D$21</definedName>
    <definedName name="Excel_BuiltIn_Print_Area_15_1_1_1_1_1_1_1_1_1_1">'T_IDZ'!$A$1:$D$21</definedName>
    <definedName name="Excel_BuiltIn_Print_Area_17_1_1_1_1_1_1_1_1_11">'T_IIIDZ'!$A$1:$D$14</definedName>
    <definedName name="Excel_BuiltIn_Print_Area_21_1_1">'T_VIIM'!$A$1:$D$14</definedName>
    <definedName name="Excel_BuiltIn_Print_Area_22_1_1">'T_VIIIM'!$A$1:$D$21</definedName>
    <definedName name="Excel_BuiltIn_Print_Area_14_1_1_1_1_1_1_1_1_1">#REF!</definedName>
    <definedName name="Excel_BuiltIn_Print_Area_14_1_1_1_1_1_1_1_1_1_1">#REF!</definedName>
    <definedName name="Excel_BuiltIn__FilterDatabase_3">'IDZ'!$A$1:$E$35</definedName>
    <definedName name="Excel_BuiltIn__FilterDatabase_4">'ICH'!$A$1:$E$31</definedName>
    <definedName name="Excel_BuiltIn__FilterDatabase_4_1">'ICH'!$A$1:$E$31</definedName>
    <definedName name="Excel_BuiltIn_Print_Area_14_1_1_1_1_1_1_1_1_1_1_1">#REF!</definedName>
    <definedName name="Excel_BuiltIn_Print_Area_14_1_1_1_1_1_1_1_1_1_1_1_1">#REF!</definedName>
    <definedName name="Excel_BuiltIn_Print_Area_14_1_1_1_1_1_1_1_1_1_1_1_1_1">#REF!</definedName>
    <definedName name="Excel_BuiltIn_Print_Area_15_1_1_1_1_1_1_1_1_1_1_1_1_1">'T_IDZ'!$A$1:$D$16</definedName>
    <definedName name="Excel_BuiltIn_Print_Area_16_1_1_1_1_1_1_1_1_1_1_1_1">'T_IICH'!$A$1:$D$22</definedName>
    <definedName name="Excel_BuiltIn_Print_Area_21_1_1_1_1">'T_VIIM'!$A$1:$D$21</definedName>
    <definedName name="Excel_BuiltIn_Print_Area_21_1_1_1_1_1">'T_VIIM'!$A$1:$D$21</definedName>
    <definedName name="Excel_BuiltIn_Print_Area_22_1_1_1_1_1_1">'T_VIIIM'!$A$1:$D$20</definedName>
  </definedNames>
  <calcPr fullCalcOnLoad="1"/>
</workbook>
</file>

<file path=xl/sharedStrings.xml><?xml version="1.0" encoding="utf-8"?>
<sst xmlns="http://schemas.openxmlformats.org/spreadsheetml/2006/main" count="849" uniqueCount="307">
  <si>
    <t>Miejsce</t>
  </si>
  <si>
    <t>KLUB</t>
  </si>
  <si>
    <t>Siemianowice 10.01.2010r.</t>
  </si>
  <si>
    <t>Dąbrowa G. 28.03.2010</t>
  </si>
  <si>
    <t>RAZEM</t>
  </si>
  <si>
    <t>PUNKTY</t>
  </si>
  <si>
    <t>UDZIAŁ</t>
  </si>
  <si>
    <t>MIEJSCE</t>
  </si>
  <si>
    <t>ZAWODNIK</t>
  </si>
  <si>
    <t>KATEGORIA</t>
  </si>
  <si>
    <t>I dz</t>
  </si>
  <si>
    <t>Paruzel Weronika</t>
  </si>
  <si>
    <t>SKS Champion SP 5 Tarnowskie Góry</t>
  </si>
  <si>
    <t>Kocot Julia</t>
  </si>
  <si>
    <t>Kowalska Małgorzata</t>
  </si>
  <si>
    <t>Kuziak Sandra</t>
  </si>
  <si>
    <t>Jałowiecka Jagoda</t>
  </si>
  <si>
    <t>Zając Angelika</t>
  </si>
  <si>
    <t>Nowakowska Anna</t>
  </si>
  <si>
    <t>Koloska Agata</t>
  </si>
  <si>
    <t>Cybulska Weronika</t>
  </si>
  <si>
    <t>MOSiR TKKF Saturn Czeladz</t>
  </si>
  <si>
    <t>Jaworska Anna</t>
  </si>
  <si>
    <t>SP 32 Chorzów</t>
  </si>
  <si>
    <t>Kądziela Agnieszka</t>
  </si>
  <si>
    <t>Zabrze Domowy Klub Sportowy</t>
  </si>
  <si>
    <t>I ch</t>
  </si>
  <si>
    <t>Kaczyński Sławek</t>
  </si>
  <si>
    <t>Niezrzeszony</t>
  </si>
  <si>
    <t>Wenda Patryk</t>
  </si>
  <si>
    <t>Mansel Patryk</t>
  </si>
  <si>
    <t>Stefański Dawid</t>
  </si>
  <si>
    <t>MOSiR Piekary Śląskie</t>
  </si>
  <si>
    <t>Kądziela Mateusz</t>
  </si>
  <si>
    <t>Głodek Łukasz</t>
  </si>
  <si>
    <t>Koźbiał Kamil</t>
  </si>
  <si>
    <t>Skrzypek Błażej</t>
  </si>
  <si>
    <t>Skrzypek Radosław</t>
  </si>
  <si>
    <t>Michalski Marcin</t>
  </si>
  <si>
    <t>II dz</t>
  </si>
  <si>
    <t>Miguła Sabina</t>
  </si>
  <si>
    <t>MOSiR Łaziska Górne</t>
  </si>
  <si>
    <t>Wielgosińska Malwina</t>
  </si>
  <si>
    <t>Spyra Nicola</t>
  </si>
  <si>
    <t>Kuras Magdalena</t>
  </si>
  <si>
    <t>Chorzów</t>
  </si>
  <si>
    <t>II ch</t>
  </si>
  <si>
    <t>III dz</t>
  </si>
  <si>
    <t>III ch</t>
  </si>
  <si>
    <t>Jagieła Michał</t>
  </si>
  <si>
    <t>Flaczek Przemysław</t>
  </si>
  <si>
    <t>IV</t>
  </si>
  <si>
    <t>V</t>
  </si>
  <si>
    <t>VI</t>
  </si>
  <si>
    <t>Fijałkowski Zbigniew</t>
  </si>
  <si>
    <t>Jastrząb Ruda Śląska</t>
  </si>
  <si>
    <t>Mróz Jan</t>
  </si>
  <si>
    <t>KWK Ziemowit</t>
  </si>
  <si>
    <t>Heleniak Edward</t>
  </si>
  <si>
    <t>Sznapka Eugeniusz</t>
  </si>
  <si>
    <t>MOSiR Skałka Świętochłowice</t>
  </si>
  <si>
    <t>Leśniewski Stanisław</t>
  </si>
  <si>
    <t>Dołgopoły Eugeniusz</t>
  </si>
  <si>
    <t>Ćwikliński Waldemar</t>
  </si>
  <si>
    <t>Gaweł Tadeusz</t>
  </si>
  <si>
    <t>Urbankiewicz Artur</t>
  </si>
  <si>
    <t>VII</t>
  </si>
  <si>
    <t>Węgler Zbigniew</t>
  </si>
  <si>
    <t>Łopatka Kazimierz</t>
  </si>
  <si>
    <t>Wujko Józef</t>
  </si>
  <si>
    <t>Zawodnik</t>
  </si>
  <si>
    <t>Chorzów 11.10.2009r.</t>
  </si>
  <si>
    <t>Kategoria</t>
  </si>
  <si>
    <t>Punkty</t>
  </si>
  <si>
    <t>Klub</t>
  </si>
  <si>
    <t xml:space="preserve">Dąbrowa Górnicza  </t>
  </si>
  <si>
    <t xml:space="preserve">ROGALA JUSTYNA </t>
  </si>
  <si>
    <t>TKKF TRIATHLON DĄBROWA GÓRNICZA</t>
  </si>
  <si>
    <t xml:space="preserve">GAJ JOANNA </t>
  </si>
  <si>
    <t>SKS CHAMPION LASOWICE</t>
  </si>
  <si>
    <t xml:space="preserve">KOŁODZIEJCZYK PAULINA </t>
  </si>
  <si>
    <t>MOSIR TKKF SATURN CZELADŹ</t>
  </si>
  <si>
    <t xml:space="preserve">MYRCIK MARYTNA </t>
  </si>
  <si>
    <t xml:space="preserve">NOGA JUSTYNA </t>
  </si>
  <si>
    <t>MOSIR ŁAZISKA GÓRNE</t>
  </si>
  <si>
    <t xml:space="preserve">MIŚ MAŁGORZATA </t>
  </si>
  <si>
    <t xml:space="preserve">DRABEK JULIA </t>
  </si>
  <si>
    <t>UKS ZRYW ŚWIĘTOCHŁOWICE</t>
  </si>
  <si>
    <t>ANIELA KULA</t>
  </si>
  <si>
    <t>CSIR DĄBROWA GÓRNICZA</t>
  </si>
  <si>
    <t>FAUSTYNA SZAFRANIEC</t>
  </si>
  <si>
    <t xml:space="preserve">AKSAMIT NATALIA </t>
  </si>
  <si>
    <t>UKS OLIMPIA ZABRZE</t>
  </si>
  <si>
    <t xml:space="preserve">MRÓZ WIRGINA </t>
  </si>
  <si>
    <t xml:space="preserve">WILCZAK KAJA </t>
  </si>
  <si>
    <t>JANAS JULIA</t>
  </si>
  <si>
    <t>SP 3 DĄBROWA GÓRNICZA</t>
  </si>
  <si>
    <t xml:space="preserve">LESZEK WERONIKA </t>
  </si>
  <si>
    <t>KWIATKOWSKA
JULIA</t>
  </si>
  <si>
    <t>MOSIR PIEKARY ŚLĄSKIE</t>
  </si>
  <si>
    <t>SEIFRIED NATALIA</t>
  </si>
  <si>
    <t xml:space="preserve">DZIEDZIC ANGELIKA </t>
  </si>
  <si>
    <t>IZABELLA MITOV</t>
  </si>
  <si>
    <t>PASTERNY ZUZANNA</t>
  </si>
  <si>
    <t xml:space="preserve">OLIWIA SKIBIŃSKA </t>
  </si>
  <si>
    <t>KOWALSKA MAGDALENA</t>
  </si>
  <si>
    <t xml:space="preserve">LEMAŃSKA NIKOLA </t>
  </si>
  <si>
    <t xml:space="preserve">MAŃCZYK ZOFIA </t>
  </si>
  <si>
    <t>ZAWISZA STARA KUŹNIA</t>
  </si>
  <si>
    <t>CZEKIEL MICHALINA</t>
  </si>
  <si>
    <t xml:space="preserve">PIECHA WIKTORIA </t>
  </si>
  <si>
    <t>SKOWROŃSKI MIKOŁAJ</t>
  </si>
  <si>
    <t>MICHAEL KAJDA</t>
  </si>
  <si>
    <t>SP 18 DĄBROWA GÓRNICZA</t>
  </si>
  <si>
    <t>PIETRUSZKA DOMINIK</t>
  </si>
  <si>
    <t>SP 1 OGRODZIENIEC</t>
  </si>
  <si>
    <t>MISIAK KONRAD</t>
  </si>
  <si>
    <t>GDOWIK ŁUKASZ</t>
  </si>
  <si>
    <t>MIGUŁA PATRYK</t>
  </si>
  <si>
    <t xml:space="preserve">SZYDŁOWSKI KRZYSZTOF </t>
  </si>
  <si>
    <t>MAŃDOK ŁUKASZ</t>
  </si>
  <si>
    <t>SUFRANOWICZ TOMASZ</t>
  </si>
  <si>
    <t>BILSKI MATEUSZ</t>
  </si>
  <si>
    <t>SZYMAŃSKI JAKUB</t>
  </si>
  <si>
    <t>SZULIŃSKI DAWID</t>
  </si>
  <si>
    <t>WILK TOMASZ</t>
  </si>
  <si>
    <t>MIARECKI MATEUSZ</t>
  </si>
  <si>
    <t>KUBIAS KACPER</t>
  </si>
  <si>
    <t>HASIAK ROBERT</t>
  </si>
  <si>
    <t>PIASZCZYK PATRYK</t>
  </si>
  <si>
    <t>HASIAK KAROL</t>
  </si>
  <si>
    <t>MAŃCZYK ANTONI</t>
  </si>
  <si>
    <t>FRAŚ ADAM</t>
  </si>
  <si>
    <t>KUBIES BARTOSZ</t>
  </si>
  <si>
    <t>KUBIES JAN</t>
  </si>
  <si>
    <t>SKIBIŃSKA KAROLINA</t>
  </si>
  <si>
    <t>KRYSZTOFORSKA ANGELIKA</t>
  </si>
  <si>
    <t>BATKO AGATA</t>
  </si>
  <si>
    <t>KARAŚ KLAUDIA</t>
  </si>
  <si>
    <t xml:space="preserve">BIELA ANNA </t>
  </si>
  <si>
    <t>NOWAK ALEKSANDRA</t>
  </si>
  <si>
    <t>WYCHORSKA ANNA</t>
  </si>
  <si>
    <t>LISIAK ZUZANNA</t>
  </si>
  <si>
    <t>CIECHOMSKA NATALIA</t>
  </si>
  <si>
    <t>TOBOREK MICHALINA</t>
  </si>
  <si>
    <t>GIM 3 KATOWICE</t>
  </si>
  <si>
    <t>DUDCZAK ALEKSANDRA</t>
  </si>
  <si>
    <t>NOCOŃ JUSTYNA</t>
  </si>
  <si>
    <t>LIS MILENA</t>
  </si>
  <si>
    <t>LEMAŃSKA ALEKSANDRA</t>
  </si>
  <si>
    <t xml:space="preserve">NATALIA JASTRZĘBSKA </t>
  </si>
  <si>
    <t>BIENIEK GABRIELA</t>
  </si>
  <si>
    <t>PAWLETKO MICHALINA</t>
  </si>
  <si>
    <t>KRAUZE ALEKSANDRA</t>
  </si>
  <si>
    <t xml:space="preserve">BEDNARSKA SANDRA </t>
  </si>
  <si>
    <t>SZRENIAWA PAWEŁ</t>
  </si>
  <si>
    <t>GIM 4 MYSŁOWICE</t>
  </si>
  <si>
    <t>CIEŚLIK WOJCIECH</t>
  </si>
  <si>
    <t>KULPECKI FILIP</t>
  </si>
  <si>
    <t>BANAŚ RAFAŁ</t>
  </si>
  <si>
    <t>GIM 13 KATOWICE</t>
  </si>
  <si>
    <t>GAJECKI KACPER</t>
  </si>
  <si>
    <t>SZASTAK MATEUSZ</t>
  </si>
  <si>
    <t>DANOWSKI KAMIL</t>
  </si>
  <si>
    <t>MISIOK DANIEL</t>
  </si>
  <si>
    <t>MITRĘGA DAMIAN</t>
  </si>
  <si>
    <t>MALARZ SŁAWOMIR</t>
  </si>
  <si>
    <t>CIEŚLIK HENRYK</t>
  </si>
  <si>
    <t>GAWEŁ PIOTR</t>
  </si>
  <si>
    <t>CIECHOMSKI PAWEŁ</t>
  </si>
  <si>
    <t xml:space="preserve">KAPAŁA PATRYCJA </t>
  </si>
  <si>
    <t>PODSIADŁO IWONA</t>
  </si>
  <si>
    <t>PAŁUSZNA ANNA</t>
  </si>
  <si>
    <t xml:space="preserve">PTAŚ AGNIESZKA </t>
  </si>
  <si>
    <t>RADECKA MARTA</t>
  </si>
  <si>
    <t>ZSE DĄBROWA GÓRNICZA</t>
  </si>
  <si>
    <t xml:space="preserve">SZYMAŃSKA AGATA </t>
  </si>
  <si>
    <t>PRZYBYLSKA DOROTA</t>
  </si>
  <si>
    <t>BRZOZKO KAROLINA</t>
  </si>
  <si>
    <t xml:space="preserve">NOWAK MAGDALENA </t>
  </si>
  <si>
    <t>NOWAKOWSKA AGATA</t>
  </si>
  <si>
    <t>DOLATOWSKA IZABELA</t>
  </si>
  <si>
    <t xml:space="preserve">POLAK MAGDALENA </t>
  </si>
  <si>
    <t>MARKOCKA KLAUDIA</t>
  </si>
  <si>
    <t>WILK EDYTA</t>
  </si>
  <si>
    <t>WĘGLER KORNELIA</t>
  </si>
  <si>
    <t>TKKF JASTRZĄB RUDA ŚLĄSKA</t>
  </si>
  <si>
    <t>ĆWIKLIŃSKA IRENA</t>
  </si>
  <si>
    <t>SZYMCZYK BARBARA</t>
  </si>
  <si>
    <t>NIEZRZESZENI</t>
  </si>
  <si>
    <t>PIETRUSZKA EWA</t>
  </si>
  <si>
    <t>PTAŚ JOLANTA</t>
  </si>
  <si>
    <t>ŻUKOWICZ ELŻBIETA</t>
  </si>
  <si>
    <t>SOLIDARNOŚĆ DĄBROWA GÓRNICZA</t>
  </si>
  <si>
    <t>TRYBEK WANDA</t>
  </si>
  <si>
    <t>JAKUBCZYK BARBARA</t>
  </si>
  <si>
    <t>RUSIN EWA</t>
  </si>
  <si>
    <t>JĘDRUSIK MATEUSZ</t>
  </si>
  <si>
    <t>PAJĄK MICHAŁ</t>
  </si>
  <si>
    <t>BUCZYŃSKI MARIUSZ</t>
  </si>
  <si>
    <t>WIŚNIEWSKI MATEUSZ</t>
  </si>
  <si>
    <t>GOŁYŚ DAWID</t>
  </si>
  <si>
    <t>OLSZEWSKI PRZEMYSŁAW</t>
  </si>
  <si>
    <t xml:space="preserve">MAZUR MARCIN </t>
  </si>
  <si>
    <t>MUSIOŁ MICHAŁ</t>
  </si>
  <si>
    <t>HECZKO ADAM</t>
  </si>
  <si>
    <t>JUNIK MATEUSZ</t>
  </si>
  <si>
    <t>OCIEPA ARTUR</t>
  </si>
  <si>
    <t>ZABIEGANI CZĘSTOCHOWA</t>
  </si>
  <si>
    <t>SEIFRIED ŁUKASZ</t>
  </si>
  <si>
    <t>WULCZYŃSKI RAFAŁ</t>
  </si>
  <si>
    <t>KLIMOWICZ PIOTR</t>
  </si>
  <si>
    <t>BENET DOMINIK</t>
  </si>
  <si>
    <t>STRZÓDKA SEBASTIAN</t>
  </si>
  <si>
    <t>WRÓBEL DARIUSZ</t>
  </si>
  <si>
    <t>MALINOWSKI MICHAŁ</t>
  </si>
  <si>
    <t>KB SŁAWKÓW</t>
  </si>
  <si>
    <t>CIEŚLICKI MATEUSZ</t>
  </si>
  <si>
    <t>KENTZER ALEKSANDER</t>
  </si>
  <si>
    <t>ZIELIŃSKI MACIEJ</t>
  </si>
  <si>
    <t>BŁASZCZYSZYN ŁUKASZ</t>
  </si>
  <si>
    <t>BARAN MACIEJ</t>
  </si>
  <si>
    <t>KUBICZEK RADOSŁAW</t>
  </si>
  <si>
    <t>KASZEWICZ DAMIAN</t>
  </si>
  <si>
    <t>FORMICKI MICHAŁ</t>
  </si>
  <si>
    <t>STASIAK ROBERT</t>
  </si>
  <si>
    <t>JUSZCZYK MICHAŁ</t>
  </si>
  <si>
    <t>SEWERYN JACEK</t>
  </si>
  <si>
    <t>KONKO MYSŁOWICE</t>
  </si>
  <si>
    <t xml:space="preserve">LUBELSKI ŁUKASZ </t>
  </si>
  <si>
    <t>JAGIEŁA ADAM</t>
  </si>
  <si>
    <t xml:space="preserve">SOKOŁOWSKI MAREK </t>
  </si>
  <si>
    <t>SKOK WESOŁA DĄBROWA</t>
  </si>
  <si>
    <t xml:space="preserve">ZIACH MARIUSZ </t>
  </si>
  <si>
    <t>AKTYWANA DĄBROWA</t>
  </si>
  <si>
    <t>KOWALCZYK RAFAŁ</t>
  </si>
  <si>
    <t>MIECHÓW BIEGA</t>
  </si>
  <si>
    <t>WILK DARIUSZ</t>
  </si>
  <si>
    <t>CIS ADAM</t>
  </si>
  <si>
    <t>FILUŚ STANISŁAW</t>
  </si>
  <si>
    <t>LACHETA TOMASZ</t>
  </si>
  <si>
    <t>SDG DĄBROWA GÓRNICZA</t>
  </si>
  <si>
    <t xml:space="preserve">NOWACZYK ARKADIUSZ </t>
  </si>
  <si>
    <t>KB JÓZEFINKA KATOWICE</t>
  </si>
  <si>
    <t>HAJEWSKI TOMASZ</t>
  </si>
  <si>
    <t>HYLA DARIUSZ</t>
  </si>
  <si>
    <t>PAJĄK ROCH</t>
  </si>
  <si>
    <t>LELIŃSKI KRYSPIAN</t>
  </si>
  <si>
    <t>POPOWICZ ARTUR</t>
  </si>
  <si>
    <t>NOWAK GRZEGORZ</t>
  </si>
  <si>
    <t>BETLEJA AREK</t>
  </si>
  <si>
    <t>EDREDOM.COM.PL</t>
  </si>
  <si>
    <t>BOJCZUK PAWEŁ</t>
  </si>
  <si>
    <t>SKOWROŃSKI KRZYSZTOF</t>
  </si>
  <si>
    <t>BOROŃ DARIUSZ</t>
  </si>
  <si>
    <t xml:space="preserve">STARDOWSKI MARCIN </t>
  </si>
  <si>
    <t>ANDRZEJ GRZESIK</t>
  </si>
  <si>
    <t xml:space="preserve">PROKSA ROBERT
</t>
  </si>
  <si>
    <t xml:space="preserve">ZGODA BOGUSŁAW
</t>
  </si>
  <si>
    <t xml:space="preserve">SALBERT MAREK
</t>
  </si>
  <si>
    <t xml:space="preserve">SINDERA MIROSŁAW </t>
  </si>
  <si>
    <t xml:space="preserve">SMACZYŃSKI DARIUSZ </t>
  </si>
  <si>
    <t xml:space="preserve">SONEL MIECZYSŁAW </t>
  </si>
  <si>
    <t>NIEDZWIECKI RYSZARD</t>
  </si>
  <si>
    <t xml:space="preserve">GŁADCZAK JANEK 
</t>
  </si>
  <si>
    <t xml:space="preserve">ROGALA KAMIL
</t>
  </si>
  <si>
    <t xml:space="preserve">KSIEŻYK PIOTR
</t>
  </si>
  <si>
    <t xml:space="preserve">ZAMARSKI KAROL
</t>
  </si>
  <si>
    <t xml:space="preserve">ŻUCHOWICZ ROBERT
</t>
  </si>
  <si>
    <t>GOLAS ZBIGNIEW</t>
  </si>
  <si>
    <t xml:space="preserve">LEŚNIEWSKI STANISŁAW </t>
  </si>
  <si>
    <t>DZIABOR JERZY</t>
  </si>
  <si>
    <t xml:space="preserve">BOROWSKI KRZYSZTOF </t>
  </si>
  <si>
    <t>ANTOLAK EDWARD</t>
  </si>
  <si>
    <t>ROJEWSKI TADEUSZ</t>
  </si>
  <si>
    <t>WASILEWSKI RYSZARD</t>
  </si>
  <si>
    <t xml:space="preserve">REICHERT ANDRZEJ </t>
  </si>
  <si>
    <t>BERESZKO WALDEMAR</t>
  </si>
  <si>
    <t>CIECHOMSKI BOGDAN</t>
  </si>
  <si>
    <t>GAWEK TADEUSZ</t>
  </si>
  <si>
    <t>WERSEL JERZY</t>
  </si>
  <si>
    <t>40LATEK TYCHY</t>
  </si>
  <si>
    <t>CHOJNACKI STANISŁAW</t>
  </si>
  <si>
    <t xml:space="preserve">CZAJĘCKI MARCEL </t>
  </si>
  <si>
    <t>MACHOWSKI JAN</t>
  </si>
  <si>
    <t xml:space="preserve">PENDOLSKI FRANCISZEK </t>
  </si>
  <si>
    <t>MAZUR WALDEMAR</t>
  </si>
  <si>
    <t>NOWAK ADAM</t>
  </si>
  <si>
    <t>MAJCHERCZYK WACŁAW</t>
  </si>
  <si>
    <t>ŚCIBISZ BOGDAN</t>
  </si>
  <si>
    <t>KUREK EDWARD</t>
  </si>
  <si>
    <t>JANICZEK TADEUSZ</t>
  </si>
  <si>
    <t>JANKOWSKI HENRYK</t>
  </si>
  <si>
    <t>ŁOGIEWA ANDRZEJ</t>
  </si>
  <si>
    <t>MIKOŁAJCZYK WACŁAW</t>
  </si>
  <si>
    <t>Drużyna</t>
  </si>
  <si>
    <t>IDZ</t>
  </si>
  <si>
    <t>IICH</t>
  </si>
  <si>
    <t>IIIDZ</t>
  </si>
  <si>
    <t>IVCH</t>
  </si>
  <si>
    <t>VK</t>
  </si>
  <si>
    <t>VIK</t>
  </si>
  <si>
    <t>VIIM</t>
  </si>
  <si>
    <t>VIIIM</t>
  </si>
  <si>
    <t>IXM</t>
  </si>
  <si>
    <t>XM</t>
  </si>
  <si>
    <t>SUMA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</si>
</sst>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2">
    <font>
      <sz val="10"/>
      <name val="Arial"/>
      <family val="2"/>
    </font>
    <font>
      <sz val="16"/>
      <name val="Arial"/>
      <family val="2"/>
    </font>
    <font>
      <sz val="16"/>
      <color indexed="9"/>
      <name val="Arial CE"/>
      <family val="2"/>
    </font>
    <font>
      <sz val="16"/>
      <name val="Arial CE"/>
      <family val="2"/>
    </font>
    <font>
      <sz val="12"/>
      <name val="Arial"/>
      <family val="2"/>
    </font>
    <font>
      <sz val="10"/>
      <color indexed="9"/>
      <name val="Arial CE"/>
      <family val="2"/>
    </font>
    <font>
      <b/>
      <sz val="10"/>
      <name val="Arial"/>
      <family val="2"/>
    </font>
    <font>
      <sz val="12"/>
      <name val="Arial CE"/>
      <family val="2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1" fillId="0" borderId="0" xfId="0" applyFont="1" applyAlignment="1">
      <alignment horizontal="left" vertical="center"/>
    </xf>
    <xf numFmtId="164" fontId="2" fillId="2" borderId="1" xfId="0" applyFont="1" applyFill="1" applyBorder="1" applyAlignment="1">
      <alignment horizontal="center" vertical="center" wrapText="1"/>
    </xf>
    <xf numFmtId="164" fontId="3" fillId="3" borderId="1" xfId="0" applyFont="1" applyFill="1" applyBorder="1" applyAlignment="1">
      <alignment horizontal="center" vertical="center" wrapText="1"/>
    </xf>
    <xf numFmtId="164" fontId="1" fillId="4" borderId="1" xfId="0" applyFont="1" applyFill="1" applyBorder="1" applyAlignment="1">
      <alignment horizontal="center" vertical="center"/>
    </xf>
    <xf numFmtId="164" fontId="1" fillId="4" borderId="1" xfId="0" applyFont="1" applyFill="1" applyBorder="1" applyAlignment="1">
      <alignment horizontal="left" vertical="center"/>
    </xf>
    <xf numFmtId="165" fontId="1" fillId="4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4" fontId="4" fillId="0" borderId="2" xfId="0" applyFont="1" applyBorder="1" applyAlignment="1">
      <alignment horizontal="left" vertical="center"/>
    </xf>
    <xf numFmtId="164" fontId="4" fillId="0" borderId="2" xfId="0" applyFont="1" applyBorder="1" applyAlignment="1">
      <alignment horizontal="left" vertical="center" wrapText="1"/>
    </xf>
    <xf numFmtId="164" fontId="4" fillId="0" borderId="2" xfId="0" applyFont="1" applyBorder="1" applyAlignment="1">
      <alignment wrapText="1"/>
    </xf>
    <xf numFmtId="164" fontId="4" fillId="0" borderId="3" xfId="0" applyFont="1" applyBorder="1" applyAlignment="1">
      <alignment wrapText="1"/>
    </xf>
    <xf numFmtId="164" fontId="4" fillId="0" borderId="3" xfId="0" applyFont="1" applyBorder="1" applyAlignment="1">
      <alignment horizontal="left" vertical="center" wrapText="1"/>
    </xf>
    <xf numFmtId="164" fontId="1" fillId="0" borderId="0" xfId="0" applyFont="1" applyAlignment="1">
      <alignment horizontal="center" vertical="center"/>
    </xf>
    <xf numFmtId="164" fontId="2" fillId="5" borderId="0" xfId="0" applyFont="1" applyFill="1" applyAlignment="1">
      <alignment horizontal="center"/>
    </xf>
    <xf numFmtId="164" fontId="4" fillId="0" borderId="4" xfId="0" applyFont="1" applyBorder="1" applyAlignment="1">
      <alignment horizontal="left" vertical="center" wrapText="1"/>
    </xf>
    <xf numFmtId="164" fontId="5" fillId="2" borderId="5" xfId="0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4" fontId="0" fillId="4" borderId="5" xfId="0" applyFill="1" applyBorder="1" applyAlignment="1">
      <alignment horizontal="center" vertical="center"/>
    </xf>
    <xf numFmtId="164" fontId="0" fillId="4" borderId="5" xfId="0" applyFont="1" applyFill="1" applyBorder="1" applyAlignment="1">
      <alignment horizontal="left" vertical="center"/>
    </xf>
    <xf numFmtId="165" fontId="0" fillId="4" borderId="5" xfId="0" applyNumberFormat="1" applyFill="1" applyBorder="1" applyAlignment="1">
      <alignment horizontal="center" vertical="center"/>
    </xf>
    <xf numFmtId="164" fontId="6" fillId="0" borderId="0" xfId="0" applyFont="1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vertical="center"/>
    </xf>
    <xf numFmtId="164" fontId="1" fillId="3" borderId="1" xfId="0" applyFont="1" applyFill="1" applyBorder="1" applyAlignment="1">
      <alignment horizontal="center" vertical="center" wrapText="1"/>
    </xf>
    <xf numFmtId="164" fontId="7" fillId="3" borderId="1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1" fillId="0" borderId="6" xfId="0" applyFont="1" applyBorder="1" applyAlignment="1">
      <alignment/>
    </xf>
    <xf numFmtId="164" fontId="1" fillId="0" borderId="1" xfId="0" applyFont="1" applyBorder="1" applyAlignment="1">
      <alignment horizontal="left" vertical="center"/>
    </xf>
    <xf numFmtId="164" fontId="1" fillId="5" borderId="1" xfId="0" applyFont="1" applyFill="1" applyBorder="1" applyAlignment="1">
      <alignment horizontal="left" vertical="center"/>
    </xf>
    <xf numFmtId="164" fontId="1" fillId="0" borderId="6" xfId="0" applyFont="1" applyBorder="1" applyAlignment="1">
      <alignment wrapText="1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1" xfId="0" applyFont="1" applyBorder="1" applyAlignment="1" applyProtection="1">
      <alignment/>
      <protection locked="0"/>
    </xf>
    <xf numFmtId="164" fontId="1" fillId="0" borderId="1" xfId="0" applyFont="1" applyBorder="1" applyAlignment="1">
      <alignment horizontal="left"/>
    </xf>
    <xf numFmtId="164" fontId="1" fillId="0" borderId="1" xfId="0" applyFont="1" applyBorder="1" applyAlignment="1" applyProtection="1">
      <alignment vertical="center"/>
      <protection locked="0"/>
    </xf>
    <xf numFmtId="164" fontId="1" fillId="0" borderId="1" xfId="0" applyFont="1" applyBorder="1" applyAlignment="1" applyProtection="1">
      <alignment/>
      <protection locked="0"/>
    </xf>
    <xf numFmtId="164" fontId="8" fillId="3" borderId="1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left" vertic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1" xfId="0" applyFont="1" applyBorder="1" applyAlignment="1" applyProtection="1">
      <alignment/>
      <protection locked="0"/>
    </xf>
    <xf numFmtId="164" fontId="1" fillId="0" borderId="6" xfId="0" applyFont="1" applyBorder="1" applyAlignment="1">
      <alignment vertical="center"/>
    </xf>
    <xf numFmtId="164" fontId="9" fillId="0" borderId="1" xfId="0" applyFont="1" applyBorder="1" applyAlignment="1" applyProtection="1">
      <alignment/>
      <protection locked="0"/>
    </xf>
    <xf numFmtId="164" fontId="1" fillId="0" borderId="1" xfId="0" applyFont="1" applyFill="1" applyBorder="1" applyAlignment="1" applyProtection="1">
      <alignment horizontal="left" vertical="center"/>
      <protection locked="0"/>
    </xf>
    <xf numFmtId="164" fontId="9" fillId="0" borderId="1" xfId="0" applyFont="1" applyBorder="1" applyAlignment="1" applyProtection="1">
      <alignment/>
      <protection locked="0"/>
    </xf>
    <xf numFmtId="164" fontId="1" fillId="0" borderId="1" xfId="0" applyFont="1" applyBorder="1" applyAlignment="1" applyProtection="1">
      <alignment horizontal="left" vertical="center"/>
      <protection locked="0"/>
    </xf>
    <xf numFmtId="164" fontId="8" fillId="6" borderId="1" xfId="0" applyFont="1" applyFill="1" applyBorder="1" applyAlignment="1">
      <alignment horizontal="center" vertical="center"/>
    </xf>
    <xf numFmtId="164" fontId="10" fillId="6" borderId="1" xfId="0" applyFont="1" applyFill="1" applyBorder="1" applyAlignment="1">
      <alignment horizontal="center" vertical="center"/>
    </xf>
    <xf numFmtId="164" fontId="11" fillId="0" borderId="1" xfId="0" applyFont="1" applyBorder="1" applyAlignment="1">
      <alignment horizontal="center" vertical="center"/>
    </xf>
    <xf numFmtId="164" fontId="10" fillId="7" borderId="1" xfId="0" applyFont="1" applyFill="1" applyBorder="1" applyAlignment="1">
      <alignment horizontal="center" vertical="center"/>
    </xf>
    <xf numFmtId="164" fontId="1" fillId="0" borderId="1" xfId="0" applyFont="1" applyBorder="1" applyAlignment="1">
      <alignment vertical="center"/>
    </xf>
    <xf numFmtId="164" fontId="1" fillId="0" borderId="1" xfId="0" applyFont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2"/>
  <sheetViews>
    <sheetView view="pageBreakPreview" zoomScaleNormal="56" zoomScaleSheetLayoutView="100" workbookViewId="0" topLeftCell="A1">
      <selection activeCell="A1" sqref="A1"/>
    </sheetView>
  </sheetViews>
  <sheetFormatPr defaultColWidth="9.140625" defaultRowHeight="12.75"/>
  <cols>
    <col min="1" max="1" width="15.28125" style="1" customWidth="1"/>
    <col min="2" max="2" width="46.00390625" style="1" customWidth="1"/>
    <col min="3" max="3" width="25.8515625" style="1" customWidth="1"/>
    <col min="4" max="6" width="23.00390625" style="1" customWidth="1"/>
    <col min="7" max="7" width="14.28125" style="1" customWidth="1"/>
    <col min="8" max="16384" width="9.140625" style="1" customWidth="1"/>
  </cols>
  <sheetData>
    <row r="1" spans="1:7" ht="39.75" customHeight="1">
      <c r="A1" s="2" t="s">
        <v>0</v>
      </c>
      <c r="B1" s="2" t="s">
        <v>1</v>
      </c>
      <c r="C1" s="2" t="s">
        <v>2</v>
      </c>
      <c r="D1" s="2"/>
      <c r="E1" s="2" t="s">
        <v>3</v>
      </c>
      <c r="F1" s="2"/>
      <c r="G1" s="3" t="s">
        <v>4</v>
      </c>
    </row>
    <row r="2" spans="1:7" ht="39.75" customHeight="1">
      <c r="A2" s="2">
        <v>0</v>
      </c>
      <c r="B2" s="2"/>
      <c r="C2" s="2" t="s">
        <v>5</v>
      </c>
      <c r="D2" s="2" t="s">
        <v>6</v>
      </c>
      <c r="E2" s="2" t="s">
        <v>5</v>
      </c>
      <c r="F2" s="2" t="s">
        <v>6</v>
      </c>
      <c r="G2" s="3">
        <v>0</v>
      </c>
    </row>
    <row r="3" spans="1:7" ht="55.5" customHeight="1">
      <c r="A3" s="4">
        <v>1</v>
      </c>
      <c r="B3" s="5"/>
      <c r="C3" s="6"/>
      <c r="D3" s="6"/>
      <c r="E3" s="6"/>
      <c r="F3" s="6"/>
      <c r="G3" s="7">
        <f>SUM(C3:F3)</f>
        <v>0</v>
      </c>
    </row>
    <row r="4" spans="1:7" ht="55.5" customHeight="1">
      <c r="A4" s="4">
        <v>2</v>
      </c>
      <c r="B4" s="5"/>
      <c r="C4" s="6"/>
      <c r="D4" s="6"/>
      <c r="E4" s="6"/>
      <c r="F4" s="6"/>
      <c r="G4" s="7">
        <f>SUM(C4:F4)</f>
        <v>0</v>
      </c>
    </row>
    <row r="5" spans="1:7" ht="55.5" customHeight="1">
      <c r="A5" s="4">
        <v>3</v>
      </c>
      <c r="B5" s="5"/>
      <c r="C5" s="6"/>
      <c r="D5" s="6"/>
      <c r="E5" s="6"/>
      <c r="F5" s="6"/>
      <c r="G5" s="7">
        <f>SUM(C5:F5)</f>
        <v>0</v>
      </c>
    </row>
    <row r="6" spans="1:7" ht="55.5" customHeight="1">
      <c r="A6" s="4">
        <v>4</v>
      </c>
      <c r="B6" s="8"/>
      <c r="C6" s="6"/>
      <c r="D6" s="6"/>
      <c r="E6" s="6"/>
      <c r="F6" s="6"/>
      <c r="G6" s="7">
        <f>SUM(C6:F6)</f>
        <v>0</v>
      </c>
    </row>
    <row r="7" spans="1:7" ht="55.5" customHeight="1">
      <c r="A7" s="4">
        <v>5</v>
      </c>
      <c r="B7" s="8"/>
      <c r="C7" s="6"/>
      <c r="D7" s="6"/>
      <c r="E7" s="6"/>
      <c r="F7" s="6"/>
      <c r="G7" s="7">
        <f>SUM(C7:F7)</f>
        <v>0</v>
      </c>
    </row>
    <row r="8" spans="1:7" ht="55.5" customHeight="1">
      <c r="A8" s="4">
        <v>6</v>
      </c>
      <c r="B8" s="8"/>
      <c r="C8" s="6"/>
      <c r="D8" s="6"/>
      <c r="E8" s="6"/>
      <c r="F8" s="6"/>
      <c r="G8" s="7">
        <f>SUM(C8:F8)</f>
        <v>0</v>
      </c>
    </row>
    <row r="9" spans="1:7" ht="55.5" customHeight="1">
      <c r="A9" s="4">
        <v>7</v>
      </c>
      <c r="B9" s="9"/>
      <c r="C9" s="6"/>
      <c r="D9" s="6"/>
      <c r="E9" s="6"/>
      <c r="F9" s="6"/>
      <c r="G9" s="7">
        <f>SUM(C9:F9)</f>
        <v>0</v>
      </c>
    </row>
    <row r="10" spans="1:7" ht="55.5" customHeight="1">
      <c r="A10" s="4">
        <v>8</v>
      </c>
      <c r="B10" s="10"/>
      <c r="C10" s="6"/>
      <c r="D10" s="6"/>
      <c r="E10" s="6"/>
      <c r="F10" s="6"/>
      <c r="G10" s="7">
        <f>SUM(C10:F10)</f>
        <v>0</v>
      </c>
    </row>
    <row r="11" spans="1:7" ht="55.5" customHeight="1">
      <c r="A11" s="4">
        <v>9</v>
      </c>
      <c r="B11" s="10"/>
      <c r="C11" s="6"/>
      <c r="D11" s="6"/>
      <c r="E11" s="6"/>
      <c r="F11" s="6"/>
      <c r="G11" s="7">
        <f>SUM(C11:F11)</f>
        <v>0</v>
      </c>
    </row>
    <row r="12" spans="1:7" ht="55.5" customHeight="1">
      <c r="A12" s="4">
        <v>10</v>
      </c>
      <c r="B12" s="11"/>
      <c r="C12" s="6"/>
      <c r="D12" s="6"/>
      <c r="E12" s="6"/>
      <c r="F12" s="6"/>
      <c r="G12" s="7">
        <f>SUM(C12:F12)</f>
        <v>0</v>
      </c>
    </row>
    <row r="13" spans="1:7" ht="55.5" customHeight="1">
      <c r="A13" s="4">
        <v>10</v>
      </c>
      <c r="B13" s="10"/>
      <c r="C13" s="6"/>
      <c r="D13" s="6"/>
      <c r="E13" s="6"/>
      <c r="F13" s="6"/>
      <c r="G13" s="7">
        <f>SUM(C13:D13)</f>
        <v>0</v>
      </c>
    </row>
    <row r="14" spans="1:7" ht="55.5" customHeight="1">
      <c r="A14" s="4">
        <v>11</v>
      </c>
      <c r="B14" s="12"/>
      <c r="C14" s="6"/>
      <c r="D14" s="6"/>
      <c r="E14" s="6"/>
      <c r="F14" s="6"/>
      <c r="G14" s="7">
        <f>SUM(C14:D14)</f>
        <v>0</v>
      </c>
    </row>
    <row r="15" spans="1:7" ht="55.5" customHeight="1">
      <c r="A15" s="4">
        <v>12</v>
      </c>
      <c r="B15" s="9"/>
      <c r="C15" s="6"/>
      <c r="D15" s="6"/>
      <c r="E15" s="6"/>
      <c r="F15" s="6"/>
      <c r="G15" s="7">
        <f>SUM(C15:D15)</f>
        <v>0</v>
      </c>
    </row>
    <row r="16" spans="1:7" ht="55.5" customHeight="1">
      <c r="A16" s="4">
        <v>13</v>
      </c>
      <c r="B16" s="10"/>
      <c r="C16" s="6"/>
      <c r="D16" s="6"/>
      <c r="E16" s="6"/>
      <c r="F16" s="6"/>
      <c r="G16" s="7">
        <f>SUM(C16:D16)</f>
        <v>0</v>
      </c>
    </row>
    <row r="17" spans="1:7" ht="55.5" customHeight="1">
      <c r="A17" s="4">
        <v>14</v>
      </c>
      <c r="B17" s="9"/>
      <c r="C17" s="6"/>
      <c r="D17" s="6"/>
      <c r="E17" s="6"/>
      <c r="F17" s="6"/>
      <c r="G17" s="7">
        <f>SUM(C17:D17)</f>
        <v>0</v>
      </c>
    </row>
    <row r="18" spans="1:7" ht="55.5" customHeight="1">
      <c r="A18" s="4">
        <v>15</v>
      </c>
      <c r="B18" s="8"/>
      <c r="C18" s="6"/>
      <c r="D18" s="6"/>
      <c r="E18" s="6"/>
      <c r="F18" s="6"/>
      <c r="G18" s="7">
        <f>SUM(C18:D18)</f>
        <v>0</v>
      </c>
    </row>
    <row r="19" spans="1:7" ht="55.5" customHeight="1">
      <c r="A19" s="4">
        <v>16</v>
      </c>
      <c r="B19" s="10"/>
      <c r="C19" s="6"/>
      <c r="D19" s="6"/>
      <c r="E19" s="6"/>
      <c r="F19" s="6"/>
      <c r="G19" s="7">
        <f>SUM(C19:D19)</f>
        <v>0</v>
      </c>
    </row>
    <row r="20" spans="1:7" ht="55.5" customHeight="1">
      <c r="A20" s="4">
        <v>17</v>
      </c>
      <c r="B20" s="9"/>
      <c r="C20" s="6"/>
      <c r="D20" s="6"/>
      <c r="E20" s="6"/>
      <c r="F20" s="6"/>
      <c r="G20" s="7">
        <f>SUM(C20:D20)</f>
        <v>0</v>
      </c>
    </row>
    <row r="21" spans="1:7" ht="55.5" customHeight="1">
      <c r="A21" s="4">
        <v>18</v>
      </c>
      <c r="B21" s="9"/>
      <c r="C21" s="6"/>
      <c r="D21" s="6"/>
      <c r="E21" s="6"/>
      <c r="F21" s="6"/>
      <c r="G21" s="7">
        <f>SUM(C21:D21)</f>
        <v>0</v>
      </c>
    </row>
    <row r="22" spans="1:7" ht="55.5" customHeight="1">
      <c r="A22" s="4">
        <v>19</v>
      </c>
      <c r="B22" s="9"/>
      <c r="C22" s="6"/>
      <c r="D22" s="6"/>
      <c r="E22" s="6"/>
      <c r="F22" s="6"/>
      <c r="G22" s="7">
        <f>SUM(C22:D22)</f>
        <v>0</v>
      </c>
    </row>
    <row r="23" spans="1:7" ht="55.5" customHeight="1">
      <c r="A23" s="4">
        <v>20</v>
      </c>
      <c r="B23" s="9"/>
      <c r="C23" s="6"/>
      <c r="D23" s="6"/>
      <c r="E23" s="6"/>
      <c r="F23" s="6"/>
      <c r="G23" s="7">
        <f>SUM(C23:D23)</f>
        <v>0</v>
      </c>
    </row>
    <row r="24" spans="1:7" ht="55.5" customHeight="1">
      <c r="A24" s="4">
        <v>21</v>
      </c>
      <c r="B24" s="9"/>
      <c r="C24" s="6"/>
      <c r="D24" s="6"/>
      <c r="E24" s="6"/>
      <c r="F24" s="6"/>
      <c r="G24" s="7">
        <f>SUM(C24:D24)</f>
        <v>0</v>
      </c>
    </row>
    <row r="25" spans="1:7" ht="12.75">
      <c r="A25" s="13"/>
      <c r="B25" s="9"/>
      <c r="C25" s="6"/>
      <c r="G25" s="14"/>
    </row>
    <row r="26" spans="1:7" ht="12.75">
      <c r="A26" s="13"/>
      <c r="B26" s="9"/>
      <c r="C26" s="6"/>
      <c r="G26" s="14"/>
    </row>
    <row r="27" spans="1:7" ht="12.75">
      <c r="A27" s="13"/>
      <c r="B27" s="15"/>
      <c r="C27" s="6"/>
      <c r="G27" s="14"/>
    </row>
    <row r="28" spans="1:7" ht="12.75">
      <c r="A28" s="13"/>
      <c r="B28" s="10"/>
      <c r="C28" s="6"/>
      <c r="G28" s="14"/>
    </row>
    <row r="29" spans="1:7" ht="12.75">
      <c r="A29" s="13"/>
      <c r="B29" s="8"/>
      <c r="C29" s="6"/>
      <c r="G29" s="14"/>
    </row>
    <row r="30" spans="1:7" ht="12.75">
      <c r="A30" s="13"/>
      <c r="G30" s="14"/>
    </row>
    <row r="31" spans="1:7" ht="12.75">
      <c r="A31" s="13"/>
      <c r="G31" s="14"/>
    </row>
    <row r="32" spans="1:7" ht="12.75">
      <c r="A32" s="13"/>
      <c r="G32" s="14"/>
    </row>
    <row r="33" spans="1:7" ht="12.75">
      <c r="A33" s="13"/>
      <c r="G33" s="14"/>
    </row>
    <row r="34" spans="1:7" ht="12.75">
      <c r="A34" s="13"/>
      <c r="G34" s="14"/>
    </row>
    <row r="35" spans="1:7" ht="12.75">
      <c r="A35" s="13"/>
      <c r="G35" s="14"/>
    </row>
    <row r="36" spans="1:7" ht="12.75">
      <c r="A36" s="13"/>
      <c r="G36" s="14"/>
    </row>
    <row r="37" spans="1:7" ht="12.75">
      <c r="A37" s="13"/>
      <c r="G37" s="14"/>
    </row>
    <row r="38" spans="1:7" ht="12.75">
      <c r="A38" s="13"/>
      <c r="G38" s="14"/>
    </row>
    <row r="39" spans="1:7" ht="12.75">
      <c r="A39" s="13"/>
      <c r="G39" s="14"/>
    </row>
    <row r="40" spans="1:7" ht="12.75">
      <c r="A40" s="13"/>
      <c r="G40" s="14"/>
    </row>
    <row r="41" spans="1:7" ht="12.75">
      <c r="A41" s="13"/>
      <c r="G41" s="14"/>
    </row>
    <row r="42" spans="1:7" ht="12.75">
      <c r="A42" s="13"/>
      <c r="G42" s="14"/>
    </row>
    <row r="43" spans="1:7" ht="12.75">
      <c r="A43" s="13"/>
      <c r="G43" s="14"/>
    </row>
    <row r="44" spans="1:7" ht="12.75">
      <c r="A44" s="13"/>
      <c r="G44" s="14"/>
    </row>
    <row r="45" spans="1:7" ht="12.75">
      <c r="A45" s="13"/>
      <c r="G45" s="14"/>
    </row>
    <row r="46" spans="1:7" ht="12.75">
      <c r="A46" s="13"/>
      <c r="G46" s="14"/>
    </row>
    <row r="47" spans="1:7" ht="12.75">
      <c r="A47" s="13"/>
      <c r="G47" s="14"/>
    </row>
    <row r="48" spans="1:7" ht="12.75">
      <c r="A48" s="13"/>
      <c r="G48" s="14"/>
    </row>
    <row r="49" spans="1:7" ht="12.75">
      <c r="A49" s="13"/>
      <c r="G49" s="14"/>
    </row>
    <row r="50" spans="1:7" ht="12.75">
      <c r="A50" s="13"/>
      <c r="G50" s="14"/>
    </row>
    <row r="51" spans="1:7" ht="12.75">
      <c r="A51" s="13"/>
      <c r="G51" s="14"/>
    </row>
    <row r="52" spans="1:7" ht="12.75">
      <c r="A52" s="13"/>
      <c r="G52" s="14"/>
    </row>
    <row r="53" spans="1:7" ht="12.75">
      <c r="A53" s="13"/>
      <c r="G53" s="14"/>
    </row>
    <row r="54" spans="1:7" ht="12.75">
      <c r="A54" s="13"/>
      <c r="G54" s="14"/>
    </row>
    <row r="55" spans="1:7" ht="12.75">
      <c r="A55" s="13"/>
      <c r="G55" s="14"/>
    </row>
    <row r="56" spans="1:7" ht="12.75">
      <c r="A56" s="13"/>
      <c r="G56" s="14"/>
    </row>
    <row r="57" spans="1:7" ht="12.75">
      <c r="A57" s="13"/>
      <c r="G57" s="14"/>
    </row>
    <row r="58" spans="1:7" ht="12.75">
      <c r="A58" s="13"/>
      <c r="G58" s="14"/>
    </row>
    <row r="59" spans="1:7" ht="12.75">
      <c r="A59" s="13"/>
      <c r="G59" s="14"/>
    </row>
    <row r="60" spans="1:7" ht="12.75">
      <c r="A60" s="13"/>
      <c r="G60" s="14"/>
    </row>
    <row r="61" spans="1:7" ht="12.75">
      <c r="A61" s="13"/>
      <c r="G61" s="14"/>
    </row>
    <row r="62" spans="1:7" ht="12.75">
      <c r="A62" s="13"/>
      <c r="G62" s="14"/>
    </row>
    <row r="63" spans="1:7" ht="12.75">
      <c r="A63" s="13"/>
      <c r="G63" s="14"/>
    </row>
    <row r="64" spans="1:7" ht="12.75">
      <c r="A64" s="13"/>
      <c r="G64" s="14"/>
    </row>
    <row r="65" spans="1:7" ht="12.75">
      <c r="A65" s="13"/>
      <c r="G65" s="14"/>
    </row>
    <row r="66" spans="1:7" ht="12.75">
      <c r="A66" s="13"/>
      <c r="G66" s="14"/>
    </row>
    <row r="67" spans="1:7" ht="12.75">
      <c r="A67" s="13"/>
      <c r="G67" s="14"/>
    </row>
    <row r="68" spans="1:7" ht="12.75">
      <c r="A68" s="13"/>
      <c r="G68" s="14"/>
    </row>
    <row r="69" spans="1:7" ht="12.75">
      <c r="A69" s="13"/>
      <c r="G69" s="14"/>
    </row>
    <row r="70" spans="1:7" ht="12.75">
      <c r="A70" s="13"/>
      <c r="G70" s="14"/>
    </row>
    <row r="71" spans="1:7" ht="12.75">
      <c r="A71" s="13"/>
      <c r="G71" s="14"/>
    </row>
    <row r="72" spans="1:7" ht="12.75">
      <c r="A72" s="13"/>
      <c r="G72" s="14"/>
    </row>
    <row r="73" spans="1:7" ht="12.75">
      <c r="A73" s="13"/>
      <c r="G73" s="14"/>
    </row>
    <row r="74" spans="1:7" ht="12.75">
      <c r="A74" s="13"/>
      <c r="G74" s="14"/>
    </row>
    <row r="75" spans="1:7" ht="12.75">
      <c r="A75" s="13"/>
      <c r="G75" s="14"/>
    </row>
    <row r="76" spans="1:7" ht="12.75">
      <c r="A76" s="13"/>
      <c r="G76" s="14"/>
    </row>
    <row r="77" spans="1:7" ht="12.75">
      <c r="A77" s="13"/>
      <c r="G77" s="14"/>
    </row>
    <row r="78" spans="1:7" ht="12.75">
      <c r="A78" s="13"/>
      <c r="G78" s="14"/>
    </row>
    <row r="79" spans="1:7" ht="12.75">
      <c r="A79" s="13"/>
      <c r="G79" s="14"/>
    </row>
    <row r="80" spans="1:7" ht="12.75">
      <c r="A80" s="13"/>
      <c r="G80" s="14"/>
    </row>
    <row r="81" spans="1:7" ht="12.75">
      <c r="A81" s="13"/>
      <c r="G81" s="14"/>
    </row>
    <row r="82" spans="1:7" ht="12.75">
      <c r="A82" s="13"/>
      <c r="G82" s="14"/>
    </row>
    <row r="83" spans="1:7" ht="12.75">
      <c r="A83" s="13"/>
      <c r="G83" s="14"/>
    </row>
    <row r="84" spans="1:7" ht="12.75">
      <c r="A84" s="13"/>
      <c r="G84" s="14"/>
    </row>
    <row r="85" spans="1:7" ht="12.75">
      <c r="A85" s="13"/>
      <c r="G85" s="14"/>
    </row>
    <row r="86" spans="1:7" ht="12.75">
      <c r="A86" s="13"/>
      <c r="G86" s="14"/>
    </row>
    <row r="87" spans="1:7" ht="12.75">
      <c r="A87" s="13"/>
      <c r="G87" s="14"/>
    </row>
    <row r="88" spans="1:7" ht="12.75">
      <c r="A88" s="13"/>
      <c r="G88" s="14"/>
    </row>
    <row r="89" spans="1:7" ht="12.75">
      <c r="A89" s="13"/>
      <c r="G89" s="14"/>
    </row>
    <row r="90" spans="1:7" ht="12.75">
      <c r="A90" s="13"/>
      <c r="G90" s="14"/>
    </row>
    <row r="91" spans="1:7" ht="12.75">
      <c r="A91" s="13"/>
      <c r="G91" s="14"/>
    </row>
    <row r="92" spans="1:7" ht="12.75">
      <c r="A92" s="13"/>
      <c r="G92" s="14"/>
    </row>
    <row r="93" spans="1:7" ht="12.75">
      <c r="A93" s="13"/>
      <c r="G93" s="14"/>
    </row>
    <row r="94" spans="1:7" ht="12.75">
      <c r="A94" s="13"/>
      <c r="G94" s="14"/>
    </row>
    <row r="95" spans="1:7" ht="12.75">
      <c r="A95" s="13"/>
      <c r="G95" s="14"/>
    </row>
    <row r="96" spans="1:7" ht="12.75">
      <c r="A96" s="13"/>
      <c r="G96" s="14"/>
    </row>
    <row r="97" spans="1:7" ht="12.75">
      <c r="A97" s="13"/>
      <c r="G97" s="14"/>
    </row>
    <row r="98" spans="1:7" ht="12.75">
      <c r="A98" s="13"/>
      <c r="G98" s="14"/>
    </row>
    <row r="99" spans="1:7" ht="12.75">
      <c r="A99" s="13"/>
      <c r="G99" s="14"/>
    </row>
    <row r="100" spans="1:7" ht="12.75">
      <c r="A100" s="13"/>
      <c r="G100" s="14"/>
    </row>
    <row r="101" spans="1:7" ht="12.75">
      <c r="A101" s="13"/>
      <c r="G101" s="14"/>
    </row>
    <row r="102" spans="1:7" ht="12.75">
      <c r="A102" s="13"/>
      <c r="G102" s="14"/>
    </row>
    <row r="103" spans="1:7" ht="12.75">
      <c r="A103" s="13"/>
      <c r="G103" s="14"/>
    </row>
    <row r="104" spans="1:7" ht="12.75">
      <c r="A104" s="13"/>
      <c r="G104" s="14"/>
    </row>
    <row r="105" spans="1:7" ht="12.75">
      <c r="A105" s="13"/>
      <c r="G105" s="14"/>
    </row>
    <row r="106" spans="1:7" ht="12.75">
      <c r="A106" s="13"/>
      <c r="G106" s="14"/>
    </row>
    <row r="107" spans="1:7" ht="12.75">
      <c r="A107" s="13"/>
      <c r="G107" s="14"/>
    </row>
    <row r="108" spans="1:7" ht="12.75">
      <c r="A108" s="13"/>
      <c r="G108" s="14"/>
    </row>
    <row r="109" spans="1:7" ht="12.75">
      <c r="A109" s="13"/>
      <c r="G109" s="14"/>
    </row>
    <row r="110" spans="1:7" ht="12.75">
      <c r="A110" s="13"/>
      <c r="G110" s="14"/>
    </row>
    <row r="111" spans="1:7" ht="12.75">
      <c r="A111" s="13"/>
      <c r="G111" s="14"/>
    </row>
    <row r="112" spans="1:7" ht="12.75">
      <c r="A112" s="13"/>
      <c r="G112" s="14"/>
    </row>
    <row r="113" spans="1:7" ht="12.75">
      <c r="A113" s="13"/>
      <c r="G113" s="14"/>
    </row>
    <row r="114" spans="1:7" ht="12.75">
      <c r="A114" s="13"/>
      <c r="G114" s="14"/>
    </row>
    <row r="115" spans="1:7" ht="12.75">
      <c r="A115" s="13"/>
      <c r="G115" s="14"/>
    </row>
    <row r="116" spans="1:7" ht="12.75">
      <c r="A116" s="13"/>
      <c r="G116" s="14"/>
    </row>
    <row r="117" spans="1:7" ht="12.75">
      <c r="A117" s="13"/>
      <c r="G117" s="14"/>
    </row>
    <row r="118" spans="1:7" ht="12.75">
      <c r="A118" s="13"/>
      <c r="G118" s="14"/>
    </row>
    <row r="119" spans="1:7" ht="12.75">
      <c r="A119" s="13"/>
      <c r="G119" s="14"/>
    </row>
    <row r="120" spans="1:7" ht="12.75">
      <c r="A120" s="13"/>
      <c r="G120" s="14"/>
    </row>
    <row r="121" spans="1:7" ht="12.75">
      <c r="A121" s="13"/>
      <c r="G121" s="14"/>
    </row>
    <row r="122" spans="1:7" ht="12.75">
      <c r="A122" s="13"/>
      <c r="G122" s="14"/>
    </row>
    <row r="123" spans="1:7" ht="12.75">
      <c r="A123" s="13"/>
      <c r="G123" s="14"/>
    </row>
    <row r="124" spans="1:7" ht="12.75">
      <c r="A124" s="13"/>
      <c r="G124" s="14"/>
    </row>
    <row r="125" spans="1:7" ht="12.75">
      <c r="A125" s="13"/>
      <c r="G125" s="14"/>
    </row>
    <row r="126" spans="1:7" ht="12.75">
      <c r="A126" s="13"/>
      <c r="G126" s="14"/>
    </row>
    <row r="127" spans="1:7" ht="12.75">
      <c r="A127" s="13"/>
      <c r="G127" s="14"/>
    </row>
    <row r="128" spans="1:7" ht="12.75">
      <c r="A128" s="13"/>
      <c r="G128" s="14"/>
    </row>
    <row r="129" spans="1:7" ht="12.75">
      <c r="A129" s="13"/>
      <c r="G129" s="14"/>
    </row>
    <row r="130" spans="1:7" ht="12.75">
      <c r="A130" s="13"/>
      <c r="G130" s="14"/>
    </row>
    <row r="131" spans="1:7" ht="12.75">
      <c r="A131" s="13"/>
      <c r="G131" s="14"/>
    </row>
    <row r="132" spans="1:7" ht="12.75">
      <c r="A132" s="13"/>
      <c r="G132" s="14"/>
    </row>
    <row r="133" spans="1:7" ht="12.75">
      <c r="A133" s="13"/>
      <c r="G133" s="14"/>
    </row>
    <row r="134" spans="1:7" ht="12.75">
      <c r="A134" s="13"/>
      <c r="G134" s="14"/>
    </row>
    <row r="135" spans="1:7" ht="12.75">
      <c r="A135" s="13"/>
      <c r="G135" s="14"/>
    </row>
    <row r="136" spans="1:7" ht="12.75">
      <c r="A136" s="13"/>
      <c r="G136" s="14"/>
    </row>
    <row r="137" spans="1:7" ht="12.75">
      <c r="A137" s="13"/>
      <c r="G137" s="14"/>
    </row>
    <row r="138" spans="1:7" ht="12.75">
      <c r="A138" s="13"/>
      <c r="G138" s="14"/>
    </row>
    <row r="139" spans="1:7" ht="12.75">
      <c r="A139" s="13"/>
      <c r="G139" s="14"/>
    </row>
    <row r="140" spans="1:7" ht="12.75">
      <c r="A140" s="13"/>
      <c r="G140" s="14"/>
    </row>
    <row r="141" spans="1:7" ht="12.75">
      <c r="A141" s="13"/>
      <c r="G141" s="14"/>
    </row>
    <row r="142" spans="1:7" ht="12.75">
      <c r="A142" s="13"/>
      <c r="G142" s="14"/>
    </row>
  </sheetData>
  <sheetProtection sheet="1"/>
  <mergeCells count="5">
    <mergeCell ref="A1:A2"/>
    <mergeCell ref="B1:B2"/>
    <mergeCell ref="C1:D1"/>
    <mergeCell ref="E1:F1"/>
    <mergeCell ref="G1:G2"/>
  </mergeCell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2009
Chorzów 11.10.2009 r.</oddHeader>
    <oddFooter>&amp;C&amp;16Klasyfikacja Klubów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Normal="56" zoomScaleSheetLayoutView="100" workbookViewId="0" topLeftCell="A1">
      <selection activeCell="E27" sqref="E27"/>
    </sheetView>
  </sheetViews>
  <sheetFormatPr defaultColWidth="9.140625" defaultRowHeight="12.75"/>
  <cols>
    <col min="1" max="1" width="14.14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3.25" customHeight="1">
      <c r="A2" s="18">
        <v>1</v>
      </c>
      <c r="B2" s="19"/>
      <c r="C2" s="19"/>
      <c r="D2" s="18" t="s">
        <v>53</v>
      </c>
      <c r="E2" s="20"/>
    </row>
    <row r="3" spans="1:5" ht="23.25" customHeight="1">
      <c r="A3" s="18">
        <v>2</v>
      </c>
      <c r="B3" s="19"/>
      <c r="C3" s="19"/>
      <c r="D3" s="18" t="s">
        <v>53</v>
      </c>
      <c r="E3" s="20"/>
    </row>
    <row r="4" spans="1:5" ht="23.25" customHeight="1">
      <c r="A4" s="18">
        <v>3</v>
      </c>
      <c r="B4" s="19"/>
      <c r="C4" s="19"/>
      <c r="D4" s="18" t="s">
        <v>53</v>
      </c>
      <c r="E4" s="20"/>
    </row>
    <row r="5" spans="1:5" ht="23.25" customHeight="1">
      <c r="A5" s="18">
        <v>4</v>
      </c>
      <c r="B5" s="19"/>
      <c r="C5" s="19"/>
      <c r="D5" s="18" t="s">
        <v>53</v>
      </c>
      <c r="E5" s="20"/>
    </row>
    <row r="6" spans="1:5" ht="23.25" customHeight="1">
      <c r="A6" s="18">
        <v>5</v>
      </c>
      <c r="B6" s="19"/>
      <c r="C6" s="19"/>
      <c r="D6" s="18" t="s">
        <v>53</v>
      </c>
      <c r="E6" s="20"/>
    </row>
    <row r="7" spans="1:5" ht="23.25" customHeight="1">
      <c r="A7" s="18">
        <v>6</v>
      </c>
      <c r="B7" s="19"/>
      <c r="C7" s="19"/>
      <c r="D7" s="18" t="s">
        <v>53</v>
      </c>
      <c r="E7" s="20"/>
    </row>
    <row r="8" spans="1:5" ht="23.25" customHeight="1">
      <c r="A8" s="18">
        <v>7</v>
      </c>
      <c r="B8" s="19"/>
      <c r="C8" s="19"/>
      <c r="D8" s="18" t="s">
        <v>53</v>
      </c>
      <c r="E8" s="20"/>
    </row>
    <row r="9" spans="1:5" ht="23.25" customHeight="1">
      <c r="A9" s="18">
        <v>8</v>
      </c>
      <c r="B9" s="19"/>
      <c r="C9" s="19"/>
      <c r="D9" s="18" t="s">
        <v>53</v>
      </c>
      <c r="E9" s="20"/>
    </row>
    <row r="10" spans="1:5" ht="23.25" customHeight="1">
      <c r="A10" s="18">
        <v>9</v>
      </c>
      <c r="B10" s="19"/>
      <c r="C10" s="19"/>
      <c r="D10" s="18" t="s">
        <v>53</v>
      </c>
      <c r="E10" s="20"/>
    </row>
    <row r="11" spans="1:5" ht="12.75" customHeight="1" hidden="1">
      <c r="A11" s="18"/>
      <c r="B11" s="19" t="s">
        <v>54</v>
      </c>
      <c r="C11" s="19" t="s">
        <v>55</v>
      </c>
      <c r="D11" s="18" t="s">
        <v>53</v>
      </c>
      <c r="E11" s="20"/>
    </row>
    <row r="12" spans="1:5" ht="12.75" customHeight="1" hidden="1">
      <c r="A12" s="18"/>
      <c r="B12" s="19" t="s">
        <v>56</v>
      </c>
      <c r="C12" s="19" t="s">
        <v>57</v>
      </c>
      <c r="D12" s="18" t="s">
        <v>53</v>
      </c>
      <c r="E12" s="20"/>
    </row>
    <row r="13" spans="1:5" ht="12.75" customHeight="1" hidden="1">
      <c r="A13" s="18"/>
      <c r="B13" s="19" t="s">
        <v>58</v>
      </c>
      <c r="C13" s="19" t="s">
        <v>21</v>
      </c>
      <c r="D13" s="18" t="s">
        <v>53</v>
      </c>
      <c r="E13" s="20"/>
    </row>
    <row r="14" spans="1:5" ht="12.75" customHeight="1" hidden="1">
      <c r="A14" s="18"/>
      <c r="B14" s="19" t="s">
        <v>59</v>
      </c>
      <c r="C14" s="19" t="s">
        <v>60</v>
      </c>
      <c r="D14" s="18" t="s">
        <v>53</v>
      </c>
      <c r="E14" s="20"/>
    </row>
    <row r="15" spans="1:5" ht="12.75" customHeight="1" hidden="1">
      <c r="A15" s="18"/>
      <c r="B15" s="19" t="s">
        <v>61</v>
      </c>
      <c r="C15" s="19" t="s">
        <v>21</v>
      </c>
      <c r="D15" s="18" t="s">
        <v>53</v>
      </c>
      <c r="E15" s="20"/>
    </row>
    <row r="16" spans="1:5" ht="12.75" customHeight="1" hidden="1">
      <c r="A16" s="18"/>
      <c r="B16" s="19" t="s">
        <v>62</v>
      </c>
      <c r="C16" s="19" t="s">
        <v>28</v>
      </c>
      <c r="D16" s="18" t="s">
        <v>53</v>
      </c>
      <c r="E16" s="20"/>
    </row>
    <row r="17" spans="1:5" ht="12.75" customHeight="1" hidden="1">
      <c r="A17" s="18"/>
      <c r="B17" s="19" t="s">
        <v>63</v>
      </c>
      <c r="C17" s="19" t="s">
        <v>21</v>
      </c>
      <c r="D17" s="18" t="s">
        <v>53</v>
      </c>
      <c r="E17" s="20"/>
    </row>
    <row r="18" spans="1:5" ht="12.75" customHeight="1" hidden="1">
      <c r="A18" s="18"/>
      <c r="B18" s="19" t="s">
        <v>64</v>
      </c>
      <c r="C18" s="19" t="s">
        <v>21</v>
      </c>
      <c r="D18" s="18" t="s">
        <v>53</v>
      </c>
      <c r="E18" s="20"/>
    </row>
    <row r="19" spans="1:5" ht="12.75" customHeight="1" hidden="1">
      <c r="A19" s="18"/>
      <c r="B19" s="19" t="s">
        <v>65</v>
      </c>
      <c r="C19" s="19" t="s">
        <v>21</v>
      </c>
      <c r="D19" s="18" t="s">
        <v>53</v>
      </c>
      <c r="E19" s="20"/>
    </row>
    <row r="20" spans="1:5" ht="12.75" customHeight="1" hidden="1">
      <c r="A20" s="18"/>
      <c r="B20" s="19">
        <v>0</v>
      </c>
      <c r="C20" s="19">
        <v>0</v>
      </c>
      <c r="D20" s="18" t="s">
        <v>53</v>
      </c>
      <c r="E20" s="20"/>
    </row>
    <row r="21" spans="1:5" ht="12.75" customHeight="1" hidden="1">
      <c r="A21" s="18"/>
      <c r="B21" s="19">
        <v>0</v>
      </c>
      <c r="C21" s="19">
        <v>0</v>
      </c>
      <c r="D21" s="18" t="s">
        <v>53</v>
      </c>
      <c r="E21" s="20"/>
    </row>
    <row r="22" spans="1:5" ht="18" customHeight="1">
      <c r="A22" s="21"/>
      <c r="B22" s="21"/>
      <c r="C22" s="21"/>
      <c r="D22" s="22"/>
      <c r="E22" s="22"/>
    </row>
    <row r="23" spans="1:5" ht="18" customHeight="1">
      <c r="A23" s="22"/>
      <c r="D23" s="22"/>
      <c r="E23" s="22"/>
    </row>
    <row r="24" spans="1:5" ht="18" customHeight="1">
      <c r="A24" s="22"/>
      <c r="D24" s="22"/>
      <c r="E24" s="22"/>
    </row>
    <row r="25" spans="1:5" ht="18" customHeight="1">
      <c r="A25" s="22"/>
      <c r="D25" s="22"/>
      <c r="E25" s="22"/>
    </row>
    <row r="26" spans="1:5" ht="18" customHeight="1">
      <c r="A26" s="22"/>
      <c r="D26" s="22"/>
      <c r="E26" s="22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Normal="56" zoomScaleSheetLayoutView="100" workbookViewId="0" topLeftCell="A1">
      <selection activeCell="E27" sqref="E27"/>
    </sheetView>
  </sheetViews>
  <sheetFormatPr defaultColWidth="9.140625" defaultRowHeight="12.75"/>
  <cols>
    <col min="1" max="1" width="17.4218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66</v>
      </c>
      <c r="E2" s="20"/>
    </row>
    <row r="3" spans="1:5" ht="24" customHeight="1">
      <c r="A3" s="18">
        <v>2</v>
      </c>
      <c r="B3" s="19"/>
      <c r="C3" s="19"/>
      <c r="D3" s="18" t="s">
        <v>66</v>
      </c>
      <c r="E3" s="20"/>
    </row>
    <row r="4" spans="1:5" ht="24" customHeight="1">
      <c r="A4" s="18">
        <v>3</v>
      </c>
      <c r="B4" s="19"/>
      <c r="C4" s="19"/>
      <c r="D4" s="18" t="s">
        <v>66</v>
      </c>
      <c r="E4" s="20"/>
    </row>
    <row r="5" spans="1:5" ht="24" customHeight="1">
      <c r="A5" s="18">
        <v>4</v>
      </c>
      <c r="B5" s="19"/>
      <c r="C5" s="19"/>
      <c r="D5" s="18" t="s">
        <v>66</v>
      </c>
      <c r="E5" s="20"/>
    </row>
    <row r="6" spans="1:5" ht="24" customHeight="1">
      <c r="A6" s="18">
        <v>5</v>
      </c>
      <c r="B6" s="19"/>
      <c r="C6" s="19"/>
      <c r="D6" s="18" t="s">
        <v>66</v>
      </c>
      <c r="E6" s="20"/>
    </row>
    <row r="7" spans="1:5" ht="24" customHeight="1">
      <c r="A7" s="18">
        <v>6</v>
      </c>
      <c r="B7" s="19"/>
      <c r="C7" s="19"/>
      <c r="D7" s="18" t="s">
        <v>66</v>
      </c>
      <c r="E7" s="20"/>
    </row>
    <row r="8" spans="1:5" ht="24" customHeight="1">
      <c r="A8" s="18">
        <v>7</v>
      </c>
      <c r="B8" s="19"/>
      <c r="C8" s="19"/>
      <c r="D8" s="18" t="s">
        <v>66</v>
      </c>
      <c r="E8" s="20"/>
    </row>
    <row r="9" spans="1:5" ht="24" customHeight="1">
      <c r="A9" s="18">
        <v>8</v>
      </c>
      <c r="B9" s="19"/>
      <c r="C9" s="19"/>
      <c r="D9" s="18" t="s">
        <v>66</v>
      </c>
      <c r="E9" s="20"/>
    </row>
    <row r="10" spans="1:5" ht="24" customHeight="1">
      <c r="A10" s="18">
        <v>9</v>
      </c>
      <c r="B10" s="19"/>
      <c r="C10" s="19"/>
      <c r="D10" s="18" t="s">
        <v>66</v>
      </c>
      <c r="E10" s="20"/>
    </row>
    <row r="11" spans="1:5" ht="24" customHeight="1">
      <c r="A11" s="18">
        <v>10</v>
      </c>
      <c r="B11" s="19"/>
      <c r="C11" s="19"/>
      <c r="D11" s="18" t="s">
        <v>66</v>
      </c>
      <c r="E11" s="20"/>
    </row>
    <row r="12" spans="1:5" ht="24" customHeight="1">
      <c r="A12" s="18">
        <v>11</v>
      </c>
      <c r="B12" s="19"/>
      <c r="C12" s="19"/>
      <c r="D12" s="18" t="s">
        <v>66</v>
      </c>
      <c r="E12" s="20"/>
    </row>
    <row r="13" spans="1:5" ht="24" customHeight="1">
      <c r="A13" s="18">
        <v>12</v>
      </c>
      <c r="B13" s="19"/>
      <c r="C13" s="19"/>
      <c r="D13" s="18" t="s">
        <v>66</v>
      </c>
      <c r="E13" s="20"/>
    </row>
    <row r="14" spans="1:5" ht="24" customHeight="1">
      <c r="A14" s="18">
        <v>13</v>
      </c>
      <c r="B14" s="19"/>
      <c r="C14" s="19"/>
      <c r="D14" s="18" t="s">
        <v>66</v>
      </c>
      <c r="E14" s="20"/>
    </row>
    <row r="15" spans="1:5" ht="24" customHeight="1">
      <c r="A15" s="18">
        <v>14</v>
      </c>
      <c r="B15" s="19"/>
      <c r="C15" s="19"/>
      <c r="D15" s="18" t="s">
        <v>66</v>
      </c>
      <c r="E15" s="20"/>
    </row>
    <row r="16" spans="1:5" ht="24" customHeight="1">
      <c r="A16" s="18">
        <v>15</v>
      </c>
      <c r="B16" s="19"/>
      <c r="C16" s="19"/>
      <c r="D16" s="18" t="s">
        <v>66</v>
      </c>
      <c r="E16" s="20"/>
    </row>
    <row r="17" spans="1:5" ht="12.75" customHeight="1" hidden="1">
      <c r="A17" s="18"/>
      <c r="B17" s="19" t="s">
        <v>67</v>
      </c>
      <c r="C17" s="19" t="s">
        <v>21</v>
      </c>
      <c r="D17" s="18" t="s">
        <v>66</v>
      </c>
      <c r="E17" s="20"/>
    </row>
    <row r="18" spans="1:5" ht="12.75" customHeight="1" hidden="1">
      <c r="A18" s="18"/>
      <c r="B18" s="19" t="s">
        <v>68</v>
      </c>
      <c r="C18" s="19" t="s">
        <v>28</v>
      </c>
      <c r="D18" s="18" t="s">
        <v>66</v>
      </c>
      <c r="E18" s="20"/>
    </row>
    <row r="19" spans="1:5" ht="12.75" customHeight="1" hidden="1">
      <c r="A19" s="18"/>
      <c r="B19" s="19" t="s">
        <v>69</v>
      </c>
      <c r="C19" s="19" t="s">
        <v>21</v>
      </c>
      <c r="D19" s="18" t="s">
        <v>66</v>
      </c>
      <c r="E19" s="20"/>
    </row>
    <row r="20" spans="1:5" ht="12.75" customHeight="1" hidden="1">
      <c r="A20" s="18">
        <v>19</v>
      </c>
      <c r="B20" s="19">
        <v>0</v>
      </c>
      <c r="C20" s="19">
        <v>0</v>
      </c>
      <c r="D20" s="18" t="s">
        <v>66</v>
      </c>
      <c r="E20" s="20"/>
    </row>
    <row r="21" spans="1:5" ht="12.75" customHeight="1" hidden="1">
      <c r="A21" s="18">
        <v>20</v>
      </c>
      <c r="B21" s="19">
        <v>0</v>
      </c>
      <c r="C21" s="19">
        <v>0</v>
      </c>
      <c r="D21" s="18" t="s">
        <v>66</v>
      </c>
      <c r="E21" s="20"/>
    </row>
    <row r="22" spans="1:3" ht="24" customHeight="1">
      <c r="A22" s="21"/>
      <c r="B22" s="21"/>
      <c r="C22" s="21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view="pageBreakPreview" zoomScaleNormal="56" zoomScaleSheetLayoutView="100" workbookViewId="0" topLeftCell="A1">
      <selection activeCell="C17" sqref="C17"/>
    </sheetView>
  </sheetViews>
  <sheetFormatPr defaultColWidth="9.140625" defaultRowHeight="12.75"/>
  <cols>
    <col min="1" max="1" width="12.00390625" style="0" customWidth="1"/>
    <col min="2" max="2" width="54.140625" style="0" customWidth="1"/>
    <col min="3" max="3" width="51.140625" style="0" customWidth="1"/>
    <col min="4" max="4" width="17.140625" style="0" customWidth="1"/>
    <col min="5" max="5" width="21.140625" style="0" customWidth="1"/>
  </cols>
  <sheetData>
    <row r="1" spans="1:5" ht="24" customHeight="1">
      <c r="A1" s="16" t="s">
        <v>0</v>
      </c>
      <c r="B1" s="16" t="s">
        <v>70</v>
      </c>
      <c r="C1" s="16" t="s">
        <v>71</v>
      </c>
      <c r="D1" s="16" t="s">
        <v>72</v>
      </c>
      <c r="E1" s="16" t="s">
        <v>73</v>
      </c>
    </row>
    <row r="2" spans="1:5" ht="18.75" customHeight="1">
      <c r="A2" s="18">
        <v>1</v>
      </c>
      <c r="B2" s="19">
        <f>IDZ!B2</f>
        <v>0</v>
      </c>
      <c r="C2" s="19">
        <f>IDZ!C2</f>
        <v>0</v>
      </c>
      <c r="D2" s="18" t="s">
        <v>10</v>
      </c>
      <c r="E2" s="18">
        <v>20</v>
      </c>
    </row>
    <row r="3" spans="1:5" ht="18.75" customHeight="1">
      <c r="A3" s="18">
        <v>2</v>
      </c>
      <c r="B3" s="19">
        <f>IDZ!B3</f>
        <v>0</v>
      </c>
      <c r="C3" s="19">
        <f>IDZ!C3</f>
        <v>0</v>
      </c>
      <c r="D3" s="18" t="s">
        <v>10</v>
      </c>
      <c r="E3" s="18">
        <v>19</v>
      </c>
    </row>
    <row r="4" spans="1:5" ht="18.75" customHeight="1">
      <c r="A4" s="18">
        <v>3</v>
      </c>
      <c r="B4" s="19">
        <f>IDZ!B4</f>
        <v>0</v>
      </c>
      <c r="C4" s="19">
        <f>IDZ!C4</f>
        <v>0</v>
      </c>
      <c r="D4" s="18" t="s">
        <v>10</v>
      </c>
      <c r="E4" s="18">
        <v>18</v>
      </c>
    </row>
    <row r="5" spans="1:5" ht="18.75" customHeight="1">
      <c r="A5" s="18">
        <v>1</v>
      </c>
      <c r="B5" s="19">
        <f>ICH!B2</f>
        <v>0</v>
      </c>
      <c r="C5" s="19">
        <f>ICH!C2</f>
        <v>0</v>
      </c>
      <c r="D5" s="18" t="s">
        <v>26</v>
      </c>
      <c r="E5" s="18">
        <v>20</v>
      </c>
    </row>
    <row r="6" spans="1:5" ht="18.75" customHeight="1">
      <c r="A6" s="18">
        <v>2</v>
      </c>
      <c r="B6" s="19">
        <f>ICH!B3</f>
        <v>0</v>
      </c>
      <c r="C6" s="19">
        <f>ICH!C3</f>
        <v>0</v>
      </c>
      <c r="D6" s="18" t="s">
        <v>26</v>
      </c>
      <c r="E6" s="18">
        <v>19</v>
      </c>
    </row>
    <row r="7" spans="1:5" ht="18.75" customHeight="1">
      <c r="A7" s="18">
        <v>3</v>
      </c>
      <c r="B7" s="19">
        <f>ICH!B4</f>
        <v>0</v>
      </c>
      <c r="C7" s="19">
        <f>ICH!C4</f>
        <v>0</v>
      </c>
      <c r="D7" s="18" t="s">
        <v>26</v>
      </c>
      <c r="E7" s="18">
        <v>18</v>
      </c>
    </row>
    <row r="8" spans="1:5" ht="18.75" customHeight="1">
      <c r="A8" s="18">
        <v>1</v>
      </c>
      <c r="B8" s="19">
        <f>IIDZ!B2</f>
        <v>0</v>
      </c>
      <c r="C8" s="19">
        <f>IIDZ!C2</f>
        <v>0</v>
      </c>
      <c r="D8" s="18" t="s">
        <v>39</v>
      </c>
      <c r="E8" s="18">
        <v>20</v>
      </c>
    </row>
    <row r="9" spans="1:5" ht="18.75" customHeight="1">
      <c r="A9" s="18">
        <v>2</v>
      </c>
      <c r="B9" s="19">
        <f>IIDZ!B3</f>
        <v>0</v>
      </c>
      <c r="C9" s="19">
        <f>IIDZ!C3</f>
        <v>0</v>
      </c>
      <c r="D9" s="18" t="s">
        <v>39</v>
      </c>
      <c r="E9" s="18">
        <v>19</v>
      </c>
    </row>
    <row r="10" spans="1:5" ht="18.75" customHeight="1">
      <c r="A10" s="18">
        <v>3</v>
      </c>
      <c r="B10" s="19">
        <f>IIDZ!B4</f>
        <v>0</v>
      </c>
      <c r="C10" s="19">
        <f>IIDZ!C4</f>
        <v>0</v>
      </c>
      <c r="D10" s="18" t="s">
        <v>39</v>
      </c>
      <c r="E10" s="18">
        <v>18</v>
      </c>
    </row>
    <row r="11" spans="1:5" ht="18.75" customHeight="1">
      <c r="A11" s="18">
        <v>1</v>
      </c>
      <c r="B11" s="19">
        <f>IICH!B2</f>
        <v>0</v>
      </c>
      <c r="C11" s="19">
        <f>IICH!C2</f>
        <v>0</v>
      </c>
      <c r="D11" s="18" t="s">
        <v>46</v>
      </c>
      <c r="E11" s="18">
        <v>20</v>
      </c>
    </row>
    <row r="12" spans="1:5" ht="18.75" customHeight="1">
      <c r="A12" s="18">
        <v>2</v>
      </c>
      <c r="B12" s="19">
        <f>IICH!B3</f>
        <v>0</v>
      </c>
      <c r="C12" s="19">
        <f>IICH!C3</f>
        <v>0</v>
      </c>
      <c r="D12" s="18" t="s">
        <v>46</v>
      </c>
      <c r="E12" s="18">
        <v>19</v>
      </c>
    </row>
    <row r="13" spans="1:5" ht="18.75" customHeight="1">
      <c r="A13" s="18">
        <v>3</v>
      </c>
      <c r="B13" s="19">
        <f>IICH!B4</f>
        <v>0</v>
      </c>
      <c r="C13" s="19">
        <f>IICH!C4</f>
        <v>0</v>
      </c>
      <c r="D13" s="18" t="s">
        <v>46</v>
      </c>
      <c r="E13" s="18">
        <v>18</v>
      </c>
    </row>
    <row r="14" spans="1:5" ht="18.75" customHeight="1">
      <c r="A14" s="18">
        <v>1</v>
      </c>
      <c r="B14" s="19">
        <f>IIIDZ!B2</f>
        <v>0</v>
      </c>
      <c r="C14" s="19">
        <f>IIIDZ!C2</f>
        <v>0</v>
      </c>
      <c r="D14" s="18" t="s">
        <v>47</v>
      </c>
      <c r="E14" s="18">
        <v>20</v>
      </c>
    </row>
    <row r="15" spans="1:5" ht="18.75" customHeight="1">
      <c r="A15" s="18">
        <v>2</v>
      </c>
      <c r="B15" s="19">
        <f>IIIDZ!B3</f>
        <v>0</v>
      </c>
      <c r="C15" s="19">
        <f>IIIDZ!C3</f>
        <v>0</v>
      </c>
      <c r="D15" s="18" t="s">
        <v>47</v>
      </c>
      <c r="E15" s="18">
        <v>19</v>
      </c>
    </row>
    <row r="16" spans="1:5" ht="18.75" customHeight="1">
      <c r="A16" s="18">
        <v>3</v>
      </c>
      <c r="B16" s="19">
        <f>IIIDZ!B4</f>
        <v>0</v>
      </c>
      <c r="C16" s="19">
        <f>IIIDZ!C4</f>
        <v>0</v>
      </c>
      <c r="D16" s="18" t="s">
        <v>47</v>
      </c>
      <c r="E16" s="18">
        <v>18</v>
      </c>
    </row>
    <row r="17" spans="1:5" ht="18.75" customHeight="1">
      <c r="A17" s="18">
        <v>1</v>
      </c>
      <c r="B17" s="19">
        <f>IIICH!B2</f>
        <v>0</v>
      </c>
      <c r="C17" s="19">
        <f>IIICH!C2</f>
        <v>0</v>
      </c>
      <c r="D17" s="18" t="s">
        <v>48</v>
      </c>
      <c r="E17" s="18">
        <v>20</v>
      </c>
    </row>
    <row r="18" spans="1:5" ht="18.75" customHeight="1">
      <c r="A18" s="18">
        <v>2</v>
      </c>
      <c r="B18" s="19">
        <f>IIICH!B3</f>
        <v>0</v>
      </c>
      <c r="C18" s="19">
        <f>IIICH!C3</f>
        <v>0</v>
      </c>
      <c r="D18" s="18" t="s">
        <v>48</v>
      </c>
      <c r="E18" s="18">
        <v>19</v>
      </c>
    </row>
    <row r="19" spans="1:5" ht="18.75" customHeight="1">
      <c r="A19" s="18">
        <v>3</v>
      </c>
      <c r="B19" s="19">
        <f>IIICH!B4</f>
        <v>0</v>
      </c>
      <c r="C19" s="19">
        <f>IIICH!C4</f>
        <v>0</v>
      </c>
      <c r="D19" s="18" t="s">
        <v>48</v>
      </c>
      <c r="E19" s="18">
        <v>18</v>
      </c>
    </row>
    <row r="20" spans="1:5" ht="18.75" customHeight="1">
      <c r="A20" s="18">
        <v>1</v>
      </c>
      <c r="B20" s="19">
        <f>'IV'!B2</f>
        <v>0</v>
      </c>
      <c r="C20" s="19">
        <f>'IV'!C2</f>
        <v>0</v>
      </c>
      <c r="D20" s="18" t="s">
        <v>51</v>
      </c>
      <c r="E20" s="18">
        <v>20</v>
      </c>
    </row>
    <row r="21" spans="1:5" ht="18.75" customHeight="1">
      <c r="A21" s="18">
        <v>2</v>
      </c>
      <c r="B21" s="19">
        <f>'IV'!B3</f>
        <v>0</v>
      </c>
      <c r="C21" s="19">
        <f>'IV'!C3</f>
        <v>0</v>
      </c>
      <c r="D21" s="18" t="s">
        <v>51</v>
      </c>
      <c r="E21" s="18">
        <v>19</v>
      </c>
    </row>
    <row r="22" spans="1:5" ht="18.75" customHeight="1">
      <c r="A22" s="18">
        <v>3</v>
      </c>
      <c r="B22" s="19">
        <f>'IV'!B4</f>
        <v>0</v>
      </c>
      <c r="C22" s="19">
        <f>'IV'!C4</f>
        <v>0</v>
      </c>
      <c r="D22" s="18" t="s">
        <v>51</v>
      </c>
      <c r="E22" s="18">
        <v>18</v>
      </c>
    </row>
    <row r="23" spans="1:5" ht="18.75" customHeight="1">
      <c r="A23" s="18">
        <v>1</v>
      </c>
      <c r="B23" s="19">
        <f>V!B2</f>
        <v>0</v>
      </c>
      <c r="C23" s="19">
        <f>V!C2</f>
        <v>0</v>
      </c>
      <c r="D23" s="18" t="s">
        <v>52</v>
      </c>
      <c r="E23" s="18">
        <v>20</v>
      </c>
    </row>
    <row r="24" spans="1:5" ht="18.75" customHeight="1">
      <c r="A24" s="18">
        <v>2</v>
      </c>
      <c r="B24" s="19">
        <f>V!B3</f>
        <v>0</v>
      </c>
      <c r="C24" s="19">
        <f>V!C3</f>
        <v>0</v>
      </c>
      <c r="D24" s="18" t="s">
        <v>52</v>
      </c>
      <c r="E24" s="18">
        <v>19</v>
      </c>
    </row>
    <row r="25" spans="1:5" ht="18.75" customHeight="1">
      <c r="A25" s="18">
        <v>3</v>
      </c>
      <c r="B25" s="19">
        <f>V!B4</f>
        <v>0</v>
      </c>
      <c r="C25" s="19">
        <f>V!C4</f>
        <v>0</v>
      </c>
      <c r="D25" s="18" t="s">
        <v>52</v>
      </c>
      <c r="E25" s="18">
        <v>18</v>
      </c>
    </row>
    <row r="26" spans="1:5" ht="18.75" customHeight="1">
      <c r="A26" s="18">
        <v>1</v>
      </c>
      <c r="B26" s="19">
        <f>VI!B2</f>
        <v>0</v>
      </c>
      <c r="C26" s="19">
        <f>VI!C2</f>
        <v>0</v>
      </c>
      <c r="D26" s="18" t="s">
        <v>53</v>
      </c>
      <c r="E26" s="18">
        <v>20</v>
      </c>
    </row>
    <row r="27" spans="1:5" ht="18.75" customHeight="1">
      <c r="A27" s="18">
        <v>2</v>
      </c>
      <c r="B27" s="19">
        <f>VI!B3</f>
        <v>0</v>
      </c>
      <c r="C27" s="19">
        <f>VI!C3</f>
        <v>0</v>
      </c>
      <c r="D27" s="18" t="s">
        <v>53</v>
      </c>
      <c r="E27" s="18">
        <v>19</v>
      </c>
    </row>
    <row r="28" spans="1:5" ht="18.75" customHeight="1">
      <c r="A28" s="18">
        <v>3</v>
      </c>
      <c r="B28" s="19">
        <f>VI!B4</f>
        <v>0</v>
      </c>
      <c r="C28" s="19">
        <f>VI!C4</f>
        <v>0</v>
      </c>
      <c r="D28" s="18" t="s">
        <v>53</v>
      </c>
      <c r="E28" s="18">
        <v>18</v>
      </c>
    </row>
    <row r="29" spans="1:5" ht="18.75" customHeight="1">
      <c r="A29" s="18">
        <v>1</v>
      </c>
      <c r="B29" s="19">
        <f>VII!B2</f>
        <v>0</v>
      </c>
      <c r="C29" s="19">
        <f>VII!C2</f>
        <v>0</v>
      </c>
      <c r="D29" s="18" t="s">
        <v>66</v>
      </c>
      <c r="E29" s="18">
        <v>20</v>
      </c>
    </row>
    <row r="30" spans="1:5" ht="18.75" customHeight="1">
      <c r="A30" s="18">
        <v>2</v>
      </c>
      <c r="B30" s="19">
        <f>VII!B3</f>
        <v>0</v>
      </c>
      <c r="C30" s="19">
        <f>VII!C3</f>
        <v>0</v>
      </c>
      <c r="D30" s="18" t="s">
        <v>66</v>
      </c>
      <c r="E30" s="18">
        <v>19</v>
      </c>
    </row>
    <row r="31" spans="1:5" ht="18.75" customHeight="1">
      <c r="A31" s="18">
        <v>3</v>
      </c>
      <c r="B31" s="19">
        <f>VII!B4</f>
        <v>0</v>
      </c>
      <c r="C31" s="19">
        <f>VII!C4</f>
        <v>0</v>
      </c>
      <c r="D31" s="18" t="s">
        <v>66</v>
      </c>
      <c r="E31" s="18">
        <v>18</v>
      </c>
    </row>
  </sheetData>
  <sheetProtection sheet="1"/>
  <printOptions horizontalCentered="1" verticalCentered="1"/>
  <pageMargins left="0.7479166666666667" right="0.7479166666666667" top="1.0958333333333334" bottom="0.9840277777777777" header="0.3902777777777778" footer="0.5118055555555555"/>
  <pageSetup fitToHeight="1" fitToWidth="1" horizontalDpi="300" verticalDpi="300" orientation="landscape" paperSize="9"/>
  <headerFooter alignWithMargins="0">
    <oddHeader xml:space="preserve">&amp;C&amp;16Masowe Biegi Przełajowe o Paterę "Polska- Dziennik Zachodni" i Śl.TKKF Katowice - edycja 2010
&amp;12KLASYFIKACJA PIERWSZYCH TRÓJEK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view="pageBreakPreview" zoomScale="56" zoomScaleNormal="56" zoomScaleSheetLayoutView="56" workbookViewId="0" topLeftCell="A1">
      <pane ySplit="1" topLeftCell="A2" activePane="bottomLeft" state="frozen"/>
      <selection pane="topLeft" activeCell="A1" sqref="A1"/>
      <selection pane="bottomLeft" activeCell="J8" sqref="J8"/>
    </sheetView>
  </sheetViews>
  <sheetFormatPr defaultColWidth="9.140625" defaultRowHeight="39.75" customHeight="1"/>
  <cols>
    <col min="1" max="1" width="13.421875" style="23" customWidth="1"/>
    <col min="2" max="2" width="44.421875" style="23" customWidth="1"/>
    <col min="3" max="3" width="49.140625" style="23" customWidth="1"/>
    <col min="4" max="4" width="9.00390625" style="23" customWidth="1"/>
    <col min="5" max="244" width="9.00390625" style="24" customWidth="1"/>
  </cols>
  <sheetData>
    <row r="1" spans="1:4" s="23" customFormat="1" ht="69" customHeight="1">
      <c r="A1" s="25" t="s">
        <v>7</v>
      </c>
      <c r="B1" s="25" t="s">
        <v>8</v>
      </c>
      <c r="C1" s="25" t="s">
        <v>74</v>
      </c>
      <c r="D1" s="26" t="s">
        <v>75</v>
      </c>
    </row>
    <row r="2" spans="1:4" s="23" customFormat="1" ht="39.75" customHeight="1">
      <c r="A2" s="27">
        <v>1</v>
      </c>
      <c r="B2" s="28" t="s">
        <v>76</v>
      </c>
      <c r="C2" s="29" t="s">
        <v>77</v>
      </c>
      <c r="D2" s="27">
        <v>50</v>
      </c>
    </row>
    <row r="3" spans="1:4" s="23" customFormat="1" ht="39.75" customHeight="1">
      <c r="A3" s="27">
        <v>2</v>
      </c>
      <c r="B3" s="28" t="s">
        <v>78</v>
      </c>
      <c r="C3" s="29" t="s">
        <v>79</v>
      </c>
      <c r="D3" s="27">
        <v>43</v>
      </c>
    </row>
    <row r="4" spans="1:4" s="23" customFormat="1" ht="39.75" customHeight="1">
      <c r="A4" s="27">
        <v>3</v>
      </c>
      <c r="B4" s="28" t="s">
        <v>80</v>
      </c>
      <c r="C4" s="30" t="s">
        <v>81</v>
      </c>
      <c r="D4" s="27">
        <v>37</v>
      </c>
    </row>
    <row r="5" spans="1:4" s="23" customFormat="1" ht="39.75" customHeight="1">
      <c r="A5" s="27">
        <v>4</v>
      </c>
      <c r="B5" s="28" t="s">
        <v>82</v>
      </c>
      <c r="C5" s="30" t="s">
        <v>79</v>
      </c>
      <c r="D5" s="27">
        <v>32</v>
      </c>
    </row>
    <row r="6" spans="1:4" s="23" customFormat="1" ht="39.75" customHeight="1">
      <c r="A6" s="27">
        <v>5</v>
      </c>
      <c r="B6" s="28" t="s">
        <v>83</v>
      </c>
      <c r="C6" s="29" t="s">
        <v>84</v>
      </c>
      <c r="D6" s="27">
        <v>29</v>
      </c>
    </row>
    <row r="7" spans="1:4" s="23" customFormat="1" ht="39.75" customHeight="1">
      <c r="A7" s="27">
        <v>6</v>
      </c>
      <c r="B7" s="28" t="s">
        <v>85</v>
      </c>
      <c r="C7" s="29" t="s">
        <v>79</v>
      </c>
      <c r="D7" s="27">
        <v>26</v>
      </c>
    </row>
    <row r="8" spans="1:4" s="23" customFormat="1" ht="39.75" customHeight="1">
      <c r="A8" s="27">
        <v>7</v>
      </c>
      <c r="B8" s="28" t="s">
        <v>86</v>
      </c>
      <c r="C8" s="29" t="s">
        <v>87</v>
      </c>
      <c r="D8" s="27">
        <v>24</v>
      </c>
    </row>
    <row r="9" spans="1:4" s="23" customFormat="1" ht="39.75" customHeight="1">
      <c r="A9" s="27">
        <v>8</v>
      </c>
      <c r="B9" s="28" t="s">
        <v>88</v>
      </c>
      <c r="C9" s="29" t="s">
        <v>89</v>
      </c>
      <c r="D9" s="27">
        <v>23</v>
      </c>
    </row>
    <row r="10" spans="1:4" s="23" customFormat="1" ht="39.75" customHeight="1">
      <c r="A10" s="27">
        <v>9</v>
      </c>
      <c r="B10" s="28" t="s">
        <v>90</v>
      </c>
      <c r="C10" s="29" t="s">
        <v>84</v>
      </c>
      <c r="D10" s="27">
        <v>22</v>
      </c>
    </row>
    <row r="11" spans="1:4" s="23" customFormat="1" ht="39.75" customHeight="1">
      <c r="A11" s="27">
        <v>10</v>
      </c>
      <c r="B11" s="28" t="s">
        <v>91</v>
      </c>
      <c r="C11" s="29" t="s">
        <v>92</v>
      </c>
      <c r="D11" s="27">
        <v>21</v>
      </c>
    </row>
    <row r="12" spans="1:4" s="23" customFormat="1" ht="39.75" customHeight="1">
      <c r="A12" s="27">
        <v>11</v>
      </c>
      <c r="B12" s="28" t="s">
        <v>93</v>
      </c>
      <c r="C12" s="30" t="s">
        <v>79</v>
      </c>
      <c r="D12" s="27">
        <v>20</v>
      </c>
    </row>
    <row r="13" spans="1:4" s="23" customFormat="1" ht="39.75" customHeight="1">
      <c r="A13" s="27">
        <v>12</v>
      </c>
      <c r="B13" s="28" t="s">
        <v>94</v>
      </c>
      <c r="C13" s="30" t="s">
        <v>81</v>
      </c>
      <c r="D13" s="27">
        <v>19</v>
      </c>
    </row>
    <row r="14" spans="1:4" s="23" customFormat="1" ht="39.75" customHeight="1">
      <c r="A14" s="27">
        <v>13</v>
      </c>
      <c r="B14" s="28" t="s">
        <v>95</v>
      </c>
      <c r="C14" s="29" t="s">
        <v>96</v>
      </c>
      <c r="D14" s="27">
        <v>18</v>
      </c>
    </row>
    <row r="15" spans="1:4" s="23" customFormat="1" ht="39.75" customHeight="1">
      <c r="A15" s="27">
        <v>14</v>
      </c>
      <c r="B15" s="28" t="s">
        <v>97</v>
      </c>
      <c r="C15" s="29" t="s">
        <v>92</v>
      </c>
      <c r="D15" s="27">
        <v>17</v>
      </c>
    </row>
    <row r="16" spans="1:4" s="23" customFormat="1" ht="39.75" customHeight="1">
      <c r="A16" s="27">
        <v>15</v>
      </c>
      <c r="B16" s="31" t="s">
        <v>98</v>
      </c>
      <c r="C16" s="29" t="s">
        <v>99</v>
      </c>
      <c r="D16" s="27">
        <v>16</v>
      </c>
    </row>
    <row r="17" spans="1:4" ht="39.75" customHeight="1">
      <c r="A17" s="27">
        <v>16</v>
      </c>
      <c r="B17" s="28" t="s">
        <v>100</v>
      </c>
      <c r="C17" s="29" t="s">
        <v>87</v>
      </c>
      <c r="D17" s="27">
        <v>15</v>
      </c>
    </row>
    <row r="18" spans="1:4" ht="39.75" customHeight="1">
      <c r="A18" s="27">
        <v>17</v>
      </c>
      <c r="B18" s="28" t="s">
        <v>101</v>
      </c>
      <c r="C18" s="30" t="s">
        <v>92</v>
      </c>
      <c r="D18" s="27">
        <v>14</v>
      </c>
    </row>
    <row r="19" spans="1:4" ht="39.75" customHeight="1">
      <c r="A19" s="27">
        <v>18</v>
      </c>
      <c r="B19" s="28" t="s">
        <v>102</v>
      </c>
      <c r="C19" s="29" t="s">
        <v>81</v>
      </c>
      <c r="D19" s="27">
        <v>13</v>
      </c>
    </row>
    <row r="20" spans="1:4" ht="39.75" customHeight="1">
      <c r="A20" s="27">
        <v>19</v>
      </c>
      <c r="B20" s="28" t="s">
        <v>103</v>
      </c>
      <c r="C20" s="29" t="s">
        <v>81</v>
      </c>
      <c r="D20" s="27">
        <v>12</v>
      </c>
    </row>
    <row r="21" spans="1:4" ht="39.75" customHeight="1">
      <c r="A21" s="27">
        <v>20</v>
      </c>
      <c r="B21" s="28" t="s">
        <v>104</v>
      </c>
      <c r="C21" s="29" t="s">
        <v>77</v>
      </c>
      <c r="D21" s="27">
        <v>11</v>
      </c>
    </row>
    <row r="22" spans="1:4" ht="39.75" customHeight="1">
      <c r="A22" s="27">
        <v>21</v>
      </c>
      <c r="B22" s="28" t="s">
        <v>105</v>
      </c>
      <c r="C22" s="30" t="s">
        <v>77</v>
      </c>
      <c r="D22" s="27">
        <v>10</v>
      </c>
    </row>
    <row r="23" spans="1:4" ht="39.75" customHeight="1">
      <c r="A23" s="27">
        <v>22</v>
      </c>
      <c r="B23" s="28" t="s">
        <v>106</v>
      </c>
      <c r="C23" s="29" t="s">
        <v>77</v>
      </c>
      <c r="D23" s="27">
        <v>9</v>
      </c>
    </row>
    <row r="24" spans="1:4" ht="39.75" customHeight="1">
      <c r="A24" s="27">
        <v>23</v>
      </c>
      <c r="B24" s="28" t="s">
        <v>107</v>
      </c>
      <c r="C24" s="29" t="s">
        <v>108</v>
      </c>
      <c r="D24" s="27">
        <v>8</v>
      </c>
    </row>
    <row r="25" spans="1:4" ht="39.75" customHeight="1">
      <c r="A25" s="27">
        <v>24</v>
      </c>
      <c r="B25" s="28" t="s">
        <v>109</v>
      </c>
      <c r="C25" s="29" t="s">
        <v>77</v>
      </c>
      <c r="D25" s="27">
        <v>7</v>
      </c>
    </row>
    <row r="26" spans="1:4" ht="39.75" customHeight="1">
      <c r="A26" s="27">
        <v>25</v>
      </c>
      <c r="B26" s="28" t="s">
        <v>110</v>
      </c>
      <c r="C26" s="29" t="s">
        <v>87</v>
      </c>
      <c r="D26" s="27">
        <v>0</v>
      </c>
    </row>
  </sheetData>
  <sheetProtection selectLockedCells="1" selectUnlockedCells="1"/>
  <printOptions horizontalCentered="1" verticalCentered="1"/>
  <pageMargins left="0.4131944444444444" right="0.4131944444444444" top="0.6993055555555555" bottom="1.0611111111111111" header="0.2548611111111111" footer="0.5868055555555556"/>
  <pageSetup fitToHeight="1" fitToWidth="1" horizontalDpi="300" verticalDpi="300" orientation="portrait" paperSize="9"/>
  <headerFooter alignWithMargins="0">
    <oddHeader>&amp;C&amp;"Times New Roman,Normalny"&amp;14 43 Masowe Biegi Przełajowe o Paterę "Dziennika Zachodniego" i Śląskiego TKKF- edycja 2014
&amp;"Arial,Normalny"&amp;16Klasyfikacja generalna</oddHeader>
    <oddFooter>&amp;C&amp;14Kategoria I - dziewczęta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view="pageBreakPreview" zoomScaleNormal="56"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4" sqref="B24"/>
    </sheetView>
  </sheetViews>
  <sheetFormatPr defaultColWidth="9.140625" defaultRowHeight="39.75" customHeight="1"/>
  <cols>
    <col min="1" max="1" width="12.57421875" style="23" customWidth="1"/>
    <col min="2" max="2" width="43.421875" style="23" customWidth="1"/>
    <col min="3" max="3" width="49.7109375" style="23" customWidth="1"/>
    <col min="4" max="4" width="9.00390625" style="23" customWidth="1"/>
    <col min="6" max="245" width="9.140625" style="24" customWidth="1"/>
  </cols>
  <sheetData>
    <row r="1" spans="1:5" s="23" customFormat="1" ht="78.75" customHeight="1">
      <c r="A1" s="25" t="s">
        <v>7</v>
      </c>
      <c r="B1" s="25" t="s">
        <v>8</v>
      </c>
      <c r="C1" s="25" t="s">
        <v>74</v>
      </c>
      <c r="D1" s="26" t="s">
        <v>75</v>
      </c>
      <c r="E1"/>
    </row>
    <row r="2" spans="1:5" s="23" customFormat="1" ht="39.75" customHeight="1">
      <c r="A2" s="27">
        <v>1</v>
      </c>
      <c r="B2" s="28" t="s">
        <v>111</v>
      </c>
      <c r="C2" s="29" t="s">
        <v>77</v>
      </c>
      <c r="D2" s="27">
        <v>50</v>
      </c>
      <c r="E2"/>
    </row>
    <row r="3" spans="1:5" s="23" customFormat="1" ht="39.75" customHeight="1">
      <c r="A3" s="27">
        <v>2</v>
      </c>
      <c r="B3" s="28" t="s">
        <v>112</v>
      </c>
      <c r="C3" s="29" t="s">
        <v>113</v>
      </c>
      <c r="D3" s="27">
        <v>43</v>
      </c>
      <c r="E3"/>
    </row>
    <row r="4" spans="1:5" s="23" customFormat="1" ht="39.75" customHeight="1">
      <c r="A4" s="27">
        <v>3</v>
      </c>
      <c r="B4" s="28" t="s">
        <v>114</v>
      </c>
      <c r="C4" s="29" t="s">
        <v>115</v>
      </c>
      <c r="D4" s="27">
        <v>37</v>
      </c>
      <c r="E4"/>
    </row>
    <row r="5" spans="1:5" s="23" customFormat="1" ht="39.75" customHeight="1">
      <c r="A5" s="27">
        <v>4</v>
      </c>
      <c r="B5" s="28" t="s">
        <v>116</v>
      </c>
      <c r="C5" s="29" t="s">
        <v>92</v>
      </c>
      <c r="D5" s="27">
        <v>32</v>
      </c>
      <c r="E5"/>
    </row>
    <row r="6" spans="1:5" s="23" customFormat="1" ht="39.75" customHeight="1">
      <c r="A6" s="27">
        <v>5</v>
      </c>
      <c r="B6" s="28" t="s">
        <v>117</v>
      </c>
      <c r="C6" s="29" t="s">
        <v>99</v>
      </c>
      <c r="D6" s="27">
        <v>29</v>
      </c>
      <c r="E6"/>
    </row>
    <row r="7" spans="1:5" s="23" customFormat="1" ht="39.75" customHeight="1">
      <c r="A7" s="27">
        <v>6</v>
      </c>
      <c r="B7" s="28" t="s">
        <v>118</v>
      </c>
      <c r="C7" s="29" t="s">
        <v>84</v>
      </c>
      <c r="D7" s="27">
        <v>26</v>
      </c>
      <c r="E7"/>
    </row>
    <row r="8" spans="1:5" s="23" customFormat="1" ht="39.75" customHeight="1">
      <c r="A8" s="27">
        <v>7</v>
      </c>
      <c r="B8" s="28" t="s">
        <v>119</v>
      </c>
      <c r="C8" s="29" t="s">
        <v>99</v>
      </c>
      <c r="D8" s="27">
        <v>24</v>
      </c>
      <c r="E8"/>
    </row>
    <row r="9" spans="1:5" s="23" customFormat="1" ht="39.75" customHeight="1">
      <c r="A9" s="27">
        <v>8</v>
      </c>
      <c r="B9" s="28" t="s">
        <v>120</v>
      </c>
      <c r="C9" s="29" t="s">
        <v>84</v>
      </c>
      <c r="D9" s="27">
        <v>23</v>
      </c>
      <c r="E9"/>
    </row>
    <row r="10" spans="1:5" s="23" customFormat="1" ht="39.75" customHeight="1">
      <c r="A10" s="27">
        <v>9</v>
      </c>
      <c r="B10" s="28" t="s">
        <v>121</v>
      </c>
      <c r="C10" s="30" t="s">
        <v>77</v>
      </c>
      <c r="D10" s="27">
        <v>22</v>
      </c>
      <c r="E10"/>
    </row>
    <row r="11" spans="1:5" s="23" customFormat="1" ht="39.75" customHeight="1">
      <c r="A11" s="27">
        <v>10</v>
      </c>
      <c r="B11" s="28" t="s">
        <v>122</v>
      </c>
      <c r="C11" s="29" t="s">
        <v>77</v>
      </c>
      <c r="D11" s="27">
        <v>21</v>
      </c>
      <c r="E11"/>
    </row>
    <row r="12" spans="1:5" s="23" customFormat="1" ht="39.75" customHeight="1">
      <c r="A12" s="27">
        <v>11</v>
      </c>
      <c r="B12" s="28" t="s">
        <v>123</v>
      </c>
      <c r="C12" s="29" t="s">
        <v>99</v>
      </c>
      <c r="D12" s="27">
        <v>20</v>
      </c>
      <c r="E12"/>
    </row>
    <row r="13" spans="1:5" s="23" customFormat="1" ht="39.75" customHeight="1">
      <c r="A13" s="27">
        <v>12</v>
      </c>
      <c r="B13" s="28" t="s">
        <v>124</v>
      </c>
      <c r="C13" s="29" t="s">
        <v>81</v>
      </c>
      <c r="D13" s="27">
        <v>19</v>
      </c>
      <c r="E13"/>
    </row>
    <row r="14" spans="1:5" s="23" customFormat="1" ht="39.75" customHeight="1">
      <c r="A14" s="27">
        <v>13</v>
      </c>
      <c r="B14" s="28" t="s">
        <v>125</v>
      </c>
      <c r="C14" s="29" t="s">
        <v>81</v>
      </c>
      <c r="D14" s="27">
        <v>18</v>
      </c>
      <c r="E14"/>
    </row>
    <row r="15" spans="1:5" s="23" customFormat="1" ht="39.75" customHeight="1">
      <c r="A15" s="27">
        <v>14</v>
      </c>
      <c r="B15" s="28" t="s">
        <v>126</v>
      </c>
      <c r="C15" s="29" t="s">
        <v>99</v>
      </c>
      <c r="D15" s="27">
        <v>17</v>
      </c>
      <c r="E15"/>
    </row>
    <row r="16" spans="1:5" s="23" customFormat="1" ht="39.75" customHeight="1">
      <c r="A16" s="27">
        <v>15</v>
      </c>
      <c r="B16" s="28" t="s">
        <v>127</v>
      </c>
      <c r="C16" s="29" t="s">
        <v>84</v>
      </c>
      <c r="D16" s="27">
        <v>16</v>
      </c>
      <c r="E16"/>
    </row>
    <row r="17" spans="1:5" s="23" customFormat="1" ht="39.75" customHeight="1">
      <c r="A17" s="27">
        <v>16</v>
      </c>
      <c r="B17" s="28" t="s">
        <v>128</v>
      </c>
      <c r="C17" s="29" t="s">
        <v>92</v>
      </c>
      <c r="D17" s="27">
        <v>15</v>
      </c>
      <c r="E17"/>
    </row>
    <row r="18" spans="1:5" s="23" customFormat="1" ht="39.75" customHeight="1">
      <c r="A18" s="27">
        <v>17</v>
      </c>
      <c r="B18" s="28" t="s">
        <v>129</v>
      </c>
      <c r="C18" s="29" t="s">
        <v>81</v>
      </c>
      <c r="D18" s="27">
        <v>14</v>
      </c>
      <c r="E18"/>
    </row>
    <row r="19" spans="1:5" s="23" customFormat="1" ht="39.75" customHeight="1">
      <c r="A19" s="27">
        <v>18</v>
      </c>
      <c r="B19" s="28" t="s">
        <v>130</v>
      </c>
      <c r="C19" s="29" t="s">
        <v>92</v>
      </c>
      <c r="D19" s="27">
        <v>13</v>
      </c>
      <c r="E19"/>
    </row>
    <row r="20" spans="1:5" s="23" customFormat="1" ht="39.75" customHeight="1">
      <c r="A20" s="27">
        <v>19</v>
      </c>
      <c r="B20" s="28" t="s">
        <v>131</v>
      </c>
      <c r="C20" s="29" t="s">
        <v>108</v>
      </c>
      <c r="D20" s="27">
        <v>12</v>
      </c>
      <c r="E20"/>
    </row>
    <row r="21" spans="1:5" s="23" customFormat="1" ht="39.75" customHeight="1">
      <c r="A21" s="27">
        <v>20</v>
      </c>
      <c r="B21" s="28" t="s">
        <v>132</v>
      </c>
      <c r="C21" s="29" t="s">
        <v>108</v>
      </c>
      <c r="D21" s="27">
        <v>11</v>
      </c>
      <c r="E21"/>
    </row>
    <row r="22" spans="1:5" s="23" customFormat="1" ht="39.75" customHeight="1">
      <c r="A22" s="27">
        <v>21</v>
      </c>
      <c r="B22" s="28" t="s">
        <v>133</v>
      </c>
      <c r="C22" s="29" t="s">
        <v>77</v>
      </c>
      <c r="D22" s="27">
        <v>10</v>
      </c>
      <c r="E22"/>
    </row>
    <row r="23" spans="1:4" ht="39.75" customHeight="1">
      <c r="A23" s="27">
        <v>22</v>
      </c>
      <c r="B23" s="28" t="s">
        <v>134</v>
      </c>
      <c r="C23" s="29" t="s">
        <v>77</v>
      </c>
      <c r="D23" s="27">
        <v>9</v>
      </c>
    </row>
  </sheetData>
  <sheetProtection selectLockedCells="1" selectUnlockedCells="1"/>
  <printOptions horizontalCentered="1" verticalCentered="1"/>
  <pageMargins left="0.3090277777777778" right="0.28680555555555554" top="0.7152777777777777" bottom="0.9263888888888889" header="0.2708333333333333" footer="0.5118055555555555"/>
  <pageSetup fitToHeight="1" fitToWidth="1" horizontalDpi="300" verticalDpi="300" orientation="portrait" paperSize="9"/>
  <headerFooter alignWithMargins="0">
    <oddHeader>&amp;C&amp;"Times New Roman,Normalny"&amp;14 43 Masowe Biegi Przełajowe o Paterę "Dziennika Zachodniego" i Śląskiego TKKF- edycja 2014
&amp;"Arial,Normalny"&amp;16Klasyfikacja generalna</oddHeader>
    <oddFooter>&amp;C&amp;14Kategoria II -  chłopcy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view="pageBreakPreview" zoomScaleNormal="56"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1" sqref="B21"/>
    </sheetView>
  </sheetViews>
  <sheetFormatPr defaultColWidth="9.140625" defaultRowHeight="39.75" customHeight="1"/>
  <cols>
    <col min="1" max="1" width="13.00390625" style="32" customWidth="1"/>
    <col min="2" max="2" width="43.421875" style="32" customWidth="1"/>
    <col min="3" max="3" width="49.421875" style="32" customWidth="1"/>
    <col min="4" max="4" width="9.00390625" style="32" customWidth="1"/>
    <col min="5" max="242" width="9.00390625" style="33" customWidth="1"/>
  </cols>
  <sheetData>
    <row r="1" spans="1:4" s="32" customFormat="1" ht="77.25" customHeight="1">
      <c r="A1" s="25" t="s">
        <v>7</v>
      </c>
      <c r="B1" s="25" t="s">
        <v>8</v>
      </c>
      <c r="C1" s="25" t="s">
        <v>74</v>
      </c>
      <c r="D1" s="26" t="s">
        <v>75</v>
      </c>
    </row>
    <row r="2" spans="1:4" s="23" customFormat="1" ht="39.75" customHeight="1">
      <c r="A2" s="27">
        <v>1</v>
      </c>
      <c r="B2" s="28" t="s">
        <v>135</v>
      </c>
      <c r="C2" s="29" t="s">
        <v>89</v>
      </c>
      <c r="D2" s="27">
        <v>50</v>
      </c>
    </row>
    <row r="3" spans="1:4" s="23" customFormat="1" ht="39.75" customHeight="1">
      <c r="A3" s="27">
        <v>2</v>
      </c>
      <c r="B3" s="28" t="s">
        <v>136</v>
      </c>
      <c r="C3" s="30" t="s">
        <v>89</v>
      </c>
      <c r="D3" s="27">
        <v>43</v>
      </c>
    </row>
    <row r="4" spans="1:4" s="23" customFormat="1" ht="39.75" customHeight="1">
      <c r="A4" s="27">
        <v>3</v>
      </c>
      <c r="B4" s="28" t="s">
        <v>137</v>
      </c>
      <c r="C4" s="30" t="s">
        <v>81</v>
      </c>
      <c r="D4" s="27">
        <v>37</v>
      </c>
    </row>
    <row r="5" spans="1:4" s="23" customFormat="1" ht="39.75" customHeight="1">
      <c r="A5" s="27">
        <v>4</v>
      </c>
      <c r="B5" s="28" t="s">
        <v>138</v>
      </c>
      <c r="C5" s="29" t="s">
        <v>89</v>
      </c>
      <c r="D5" s="27">
        <v>32</v>
      </c>
    </row>
    <row r="6" spans="1:4" s="23" customFormat="1" ht="39.75" customHeight="1">
      <c r="A6" s="27">
        <v>5</v>
      </c>
      <c r="B6" s="28" t="s">
        <v>139</v>
      </c>
      <c r="C6" s="30" t="s">
        <v>84</v>
      </c>
      <c r="D6" s="27">
        <v>29</v>
      </c>
    </row>
    <row r="7" spans="1:4" s="23" customFormat="1" ht="39.75" customHeight="1">
      <c r="A7" s="27">
        <v>6</v>
      </c>
      <c r="B7" s="28" t="s">
        <v>140</v>
      </c>
      <c r="C7" s="29" t="s">
        <v>84</v>
      </c>
      <c r="D7" s="27">
        <v>26</v>
      </c>
    </row>
    <row r="8" spans="1:4" s="23" customFormat="1" ht="39.75" customHeight="1">
      <c r="A8" s="27">
        <v>7</v>
      </c>
      <c r="B8" s="28" t="s">
        <v>141</v>
      </c>
      <c r="C8" s="29" t="s">
        <v>89</v>
      </c>
      <c r="D8" s="27">
        <v>24</v>
      </c>
    </row>
    <row r="9" spans="1:4" s="23" customFormat="1" ht="39.75" customHeight="1">
      <c r="A9" s="27">
        <v>8</v>
      </c>
      <c r="B9" s="28" t="s">
        <v>142</v>
      </c>
      <c r="C9" s="34" t="s">
        <v>79</v>
      </c>
      <c r="D9" s="27">
        <v>23</v>
      </c>
    </row>
    <row r="10" spans="1:4" s="23" customFormat="1" ht="39.75" customHeight="1">
      <c r="A10" s="27">
        <v>9</v>
      </c>
      <c r="B10" s="28" t="s">
        <v>143</v>
      </c>
      <c r="C10" s="29" t="s">
        <v>108</v>
      </c>
      <c r="D10" s="27">
        <v>22</v>
      </c>
    </row>
    <row r="11" spans="1:4" s="23" customFormat="1" ht="39.75" customHeight="1">
      <c r="A11" s="27">
        <v>10</v>
      </c>
      <c r="B11" s="28" t="s">
        <v>144</v>
      </c>
      <c r="C11" s="29" t="s">
        <v>145</v>
      </c>
      <c r="D11" s="27">
        <v>21</v>
      </c>
    </row>
    <row r="12" spans="1:4" s="23" customFormat="1" ht="39.75" customHeight="1">
      <c r="A12" s="27">
        <v>11</v>
      </c>
      <c r="B12" s="28" t="s">
        <v>146</v>
      </c>
      <c r="C12" s="35" t="s">
        <v>108</v>
      </c>
      <c r="D12" s="27">
        <v>20</v>
      </c>
    </row>
    <row r="13" spans="1:4" s="23" customFormat="1" ht="39.75" customHeight="1">
      <c r="A13" s="27">
        <v>12</v>
      </c>
      <c r="B13" s="28" t="s">
        <v>147</v>
      </c>
      <c r="C13" s="30" t="s">
        <v>99</v>
      </c>
      <c r="D13" s="27">
        <v>19</v>
      </c>
    </row>
    <row r="14" spans="1:4" s="23" customFormat="1" ht="39.75" customHeight="1">
      <c r="A14" s="27">
        <v>13</v>
      </c>
      <c r="B14" s="28" t="s">
        <v>148</v>
      </c>
      <c r="C14" s="29" t="s">
        <v>79</v>
      </c>
      <c r="D14" s="27">
        <v>18</v>
      </c>
    </row>
    <row r="15" spans="1:4" s="23" customFormat="1" ht="39.75" customHeight="1">
      <c r="A15" s="27">
        <v>14</v>
      </c>
      <c r="B15" s="28" t="s">
        <v>149</v>
      </c>
      <c r="C15" s="29" t="s">
        <v>77</v>
      </c>
      <c r="D15" s="27">
        <v>17</v>
      </c>
    </row>
    <row r="16" spans="1:4" s="23" customFormat="1" ht="39.75" customHeight="1">
      <c r="A16" s="27">
        <v>15</v>
      </c>
      <c r="B16" s="28" t="s">
        <v>150</v>
      </c>
      <c r="C16" s="29" t="s">
        <v>108</v>
      </c>
      <c r="D16" s="27">
        <v>16</v>
      </c>
    </row>
    <row r="17" spans="1:4" s="23" customFormat="1" ht="39.75" customHeight="1">
      <c r="A17" s="27">
        <v>16</v>
      </c>
      <c r="B17" s="28" t="s">
        <v>151</v>
      </c>
      <c r="C17" s="30" t="s">
        <v>89</v>
      </c>
      <c r="D17" s="27">
        <v>15</v>
      </c>
    </row>
    <row r="18" spans="1:4" s="23" customFormat="1" ht="39.75" customHeight="1">
      <c r="A18" s="27">
        <v>17</v>
      </c>
      <c r="B18" s="28" t="s">
        <v>152</v>
      </c>
      <c r="C18" s="29" t="s">
        <v>108</v>
      </c>
      <c r="D18" s="27">
        <v>14</v>
      </c>
    </row>
    <row r="19" spans="1:4" s="23" customFormat="1" ht="39.75" customHeight="1">
      <c r="A19" s="27">
        <v>18</v>
      </c>
      <c r="B19" s="28" t="s">
        <v>153</v>
      </c>
      <c r="C19" s="29" t="s">
        <v>79</v>
      </c>
      <c r="D19" s="27">
        <v>0</v>
      </c>
    </row>
    <row r="20" spans="1:4" s="23" customFormat="1" ht="39.75" customHeight="1">
      <c r="A20" s="27">
        <v>19</v>
      </c>
      <c r="B20" s="28" t="s">
        <v>154</v>
      </c>
      <c r="C20" s="29" t="s">
        <v>99</v>
      </c>
      <c r="D20" s="27">
        <v>0</v>
      </c>
    </row>
  </sheetData>
  <sheetProtection selectLockedCells="1" selectUnlockedCells="1"/>
  <printOptions horizontalCentered="1" verticalCentered="1"/>
  <pageMargins left="0.5868055555555556" right="0.3402777777777778" top="0.8638888888888889" bottom="0.9590277777777778" header="0.41944444444444445" footer="0.5444444444444444"/>
  <pageSetup fitToHeight="1" fitToWidth="1" horizontalDpi="300" verticalDpi="300" orientation="portrait" paperSize="9"/>
  <headerFooter alignWithMargins="0">
    <oddHeader>&amp;C&amp;"Times New Roman,Normalny"&amp;14 43 Masowe Biegi Przełajowe o Paterę "Dziennika Zachodniego" i Śląskiego TKKF- edycja 2014
&amp;"Arial,Normalny"&amp;16Klasyfikacja generalna</oddHeader>
    <oddFooter>&amp;C&amp;14Kategoria III - dziewczęta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view="pageBreakPreview" zoomScaleNormal="56"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5" sqref="B15"/>
    </sheetView>
  </sheetViews>
  <sheetFormatPr defaultColWidth="9.140625" defaultRowHeight="39.75" customHeight="1"/>
  <cols>
    <col min="1" max="1" width="13.57421875" style="23" customWidth="1"/>
    <col min="2" max="2" width="40.7109375" style="23" customWidth="1"/>
    <col min="3" max="3" width="48.57421875" style="23" customWidth="1"/>
    <col min="4" max="4" width="9.00390625" style="23" customWidth="1"/>
    <col min="5" max="243" width="9.00390625" style="24" customWidth="1"/>
  </cols>
  <sheetData>
    <row r="1" spans="1:4" s="23" customFormat="1" ht="78.75" customHeight="1">
      <c r="A1" s="25" t="s">
        <v>7</v>
      </c>
      <c r="B1" s="25" t="s">
        <v>8</v>
      </c>
      <c r="C1" s="25" t="s">
        <v>74</v>
      </c>
      <c r="D1" s="3" t="s">
        <v>75</v>
      </c>
    </row>
    <row r="2" spans="1:4" s="23" customFormat="1" ht="39.75" customHeight="1">
      <c r="A2" s="27">
        <v>1</v>
      </c>
      <c r="B2" s="28" t="s">
        <v>155</v>
      </c>
      <c r="C2" s="36" t="s">
        <v>156</v>
      </c>
      <c r="D2" s="27">
        <v>50</v>
      </c>
    </row>
    <row r="3" spans="1:4" s="23" customFormat="1" ht="39.75" customHeight="1">
      <c r="A3" s="27">
        <v>2</v>
      </c>
      <c r="B3" s="28" t="s">
        <v>157</v>
      </c>
      <c r="C3" s="36" t="s">
        <v>89</v>
      </c>
      <c r="D3" s="27">
        <v>43</v>
      </c>
    </row>
    <row r="4" spans="1:4" s="23" customFormat="1" ht="39.75" customHeight="1">
      <c r="A4" s="27">
        <v>3</v>
      </c>
      <c r="B4" s="28" t="s">
        <v>158</v>
      </c>
      <c r="C4" s="36" t="s">
        <v>89</v>
      </c>
      <c r="D4" s="27">
        <v>37</v>
      </c>
    </row>
    <row r="5" spans="1:4" s="23" customFormat="1" ht="39.75" customHeight="1">
      <c r="A5" s="27">
        <v>4</v>
      </c>
      <c r="B5" s="28" t="s">
        <v>159</v>
      </c>
      <c r="C5" s="34" t="s">
        <v>160</v>
      </c>
      <c r="D5" s="27">
        <v>32</v>
      </c>
    </row>
    <row r="6" spans="1:4" s="23" customFormat="1" ht="39.75" customHeight="1">
      <c r="A6" s="27">
        <v>5</v>
      </c>
      <c r="B6" s="28" t="s">
        <v>161</v>
      </c>
      <c r="C6" s="37" t="s">
        <v>81</v>
      </c>
      <c r="D6" s="27">
        <v>29</v>
      </c>
    </row>
    <row r="7" spans="1:4" s="23" customFormat="1" ht="39.75" customHeight="1">
      <c r="A7" s="27">
        <v>6</v>
      </c>
      <c r="B7" s="28" t="s">
        <v>162</v>
      </c>
      <c r="C7" s="34" t="s">
        <v>81</v>
      </c>
      <c r="D7" s="27">
        <v>26</v>
      </c>
    </row>
    <row r="8" spans="1:4" s="23" customFormat="1" ht="39.75" customHeight="1">
      <c r="A8" s="27">
        <v>7</v>
      </c>
      <c r="B8" s="28" t="s">
        <v>163</v>
      </c>
      <c r="C8" s="36" t="s">
        <v>84</v>
      </c>
      <c r="D8" s="27">
        <v>24</v>
      </c>
    </row>
    <row r="9" spans="1:4" s="23" customFormat="1" ht="39.75" customHeight="1">
      <c r="A9" s="27">
        <v>8</v>
      </c>
      <c r="B9" s="28" t="s">
        <v>164</v>
      </c>
      <c r="C9" s="34" t="s">
        <v>99</v>
      </c>
      <c r="D9" s="27">
        <v>23</v>
      </c>
    </row>
    <row r="10" spans="1:4" s="23" customFormat="1" ht="39.75" customHeight="1">
      <c r="A10" s="27">
        <v>9</v>
      </c>
      <c r="B10" s="28" t="s">
        <v>165</v>
      </c>
      <c r="C10" s="34" t="s">
        <v>89</v>
      </c>
      <c r="D10" s="27">
        <v>22</v>
      </c>
    </row>
    <row r="11" spans="1:4" s="23" customFormat="1" ht="39.75" customHeight="1">
      <c r="A11" s="27">
        <v>10</v>
      </c>
      <c r="B11" s="28" t="s">
        <v>166</v>
      </c>
      <c r="C11" s="34" t="s">
        <v>108</v>
      </c>
      <c r="D11" s="27">
        <v>21</v>
      </c>
    </row>
    <row r="12" spans="1:4" s="23" customFormat="1" ht="39.75" customHeight="1">
      <c r="A12" s="27">
        <v>11</v>
      </c>
      <c r="B12" s="28" t="s">
        <v>167</v>
      </c>
      <c r="C12" s="34" t="s">
        <v>84</v>
      </c>
      <c r="D12" s="27">
        <v>20</v>
      </c>
    </row>
    <row r="13" spans="1:4" s="23" customFormat="1" ht="39.75" customHeight="1">
      <c r="A13" s="27">
        <v>12</v>
      </c>
      <c r="B13" s="28" t="s">
        <v>168</v>
      </c>
      <c r="C13" s="29" t="s">
        <v>99</v>
      </c>
      <c r="D13" s="27">
        <v>19</v>
      </c>
    </row>
    <row r="14" spans="1:4" s="23" customFormat="1" ht="39.75" customHeight="1">
      <c r="A14" s="27">
        <v>13</v>
      </c>
      <c r="B14" s="28" t="s">
        <v>169</v>
      </c>
      <c r="C14" s="30" t="s">
        <v>108</v>
      </c>
      <c r="D14" s="27">
        <v>18</v>
      </c>
    </row>
  </sheetData>
  <sheetProtection selectLockedCells="1" selectUnlockedCells="1"/>
  <printOptions horizontalCentered="1" verticalCentered="1"/>
  <pageMargins left="0.5111111111111111" right="0.24444444444444444" top="0.7361111111111112" bottom="0.986111111111111" header="0.2916666666666667" footer="0.5118055555555555"/>
  <pageSetup fitToHeight="1" fitToWidth="1" horizontalDpi="300" verticalDpi="300" orientation="portrait" paperSize="9"/>
  <headerFooter alignWithMargins="0">
    <oddHeader>&amp;C&amp;"Times New Roman,Normalny"&amp;14 43 Masowe Biegi Przełajowe o Paterę "Dziennika Zachodniego" i Śląskiego TKKF- edycja 2014
&amp;"Arial,Normalny"&amp;16Klasyfikacja generalna</oddHeader>
    <oddFooter>&amp;C&amp;14Kategoria IV -chłopcy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view="pageBreakPreview" zoomScaleNormal="56"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6" sqref="B16"/>
    </sheetView>
  </sheetViews>
  <sheetFormatPr defaultColWidth="9.140625" defaultRowHeight="39.75" customHeight="1"/>
  <cols>
    <col min="1" max="1" width="12.57421875" style="32" customWidth="1"/>
    <col min="2" max="3" width="43.421875" style="32" customWidth="1"/>
    <col min="4" max="4" width="9.00390625" style="32" customWidth="1"/>
    <col min="5" max="240" width="9.00390625" style="33" customWidth="1"/>
  </cols>
  <sheetData>
    <row r="1" spans="1:4" s="32" customFormat="1" ht="90.75" customHeight="1">
      <c r="A1" s="25" t="s">
        <v>7</v>
      </c>
      <c r="B1" s="25" t="s">
        <v>8</v>
      </c>
      <c r="C1" s="25" t="s">
        <v>74</v>
      </c>
      <c r="D1" s="26" t="s">
        <v>75</v>
      </c>
    </row>
    <row r="2" spans="1:4" s="23" customFormat="1" ht="39.75" customHeight="1">
      <c r="A2" s="27">
        <v>1</v>
      </c>
      <c r="B2" s="28" t="s">
        <v>170</v>
      </c>
      <c r="C2" s="29" t="s">
        <v>79</v>
      </c>
      <c r="D2" s="27">
        <v>50</v>
      </c>
    </row>
    <row r="3" spans="1:4" s="23" customFormat="1" ht="39.75" customHeight="1">
      <c r="A3" s="27">
        <v>2</v>
      </c>
      <c r="B3" s="28" t="s">
        <v>171</v>
      </c>
      <c r="C3" s="36" t="s">
        <v>81</v>
      </c>
      <c r="D3" s="27">
        <v>43</v>
      </c>
    </row>
    <row r="4" spans="1:4" s="23" customFormat="1" ht="39.75" customHeight="1">
      <c r="A4" s="27">
        <v>3</v>
      </c>
      <c r="B4" s="28" t="s">
        <v>172</v>
      </c>
      <c r="C4" s="36" t="s">
        <v>81</v>
      </c>
      <c r="D4" s="27">
        <v>37</v>
      </c>
    </row>
    <row r="5" spans="1:4" s="23" customFormat="1" ht="39.75" customHeight="1">
      <c r="A5" s="27">
        <v>4</v>
      </c>
      <c r="B5" s="28" t="s">
        <v>173</v>
      </c>
      <c r="C5" s="36" t="s">
        <v>81</v>
      </c>
      <c r="D5" s="27">
        <v>32</v>
      </c>
    </row>
    <row r="6" spans="1:4" s="23" customFormat="1" ht="39.75" customHeight="1">
      <c r="A6" s="27">
        <v>5</v>
      </c>
      <c r="B6" s="28" t="s">
        <v>174</v>
      </c>
      <c r="C6" s="29" t="s">
        <v>175</v>
      </c>
      <c r="D6" s="27">
        <v>29</v>
      </c>
    </row>
    <row r="7" spans="1:4" s="23" customFormat="1" ht="39.75" customHeight="1">
      <c r="A7" s="27">
        <v>6</v>
      </c>
      <c r="B7" s="28" t="s">
        <v>176</v>
      </c>
      <c r="C7" s="29" t="s">
        <v>99</v>
      </c>
      <c r="D7" s="27">
        <v>26</v>
      </c>
    </row>
    <row r="8" spans="1:4" s="23" customFormat="1" ht="39.75" customHeight="1">
      <c r="A8" s="27">
        <v>7</v>
      </c>
      <c r="B8" s="28" t="s">
        <v>177</v>
      </c>
      <c r="C8" s="29" t="s">
        <v>175</v>
      </c>
      <c r="D8" s="27">
        <v>24</v>
      </c>
    </row>
    <row r="9" spans="1:4" s="23" customFormat="1" ht="39.75" customHeight="1">
      <c r="A9" s="27">
        <v>8</v>
      </c>
      <c r="B9" s="28" t="s">
        <v>178</v>
      </c>
      <c r="C9" s="29" t="s">
        <v>99</v>
      </c>
      <c r="D9" s="27">
        <v>23</v>
      </c>
    </row>
    <row r="10" spans="1:4" s="23" customFormat="1" ht="39.75" customHeight="1">
      <c r="A10" s="27">
        <v>9</v>
      </c>
      <c r="B10" s="28" t="s">
        <v>179</v>
      </c>
      <c r="C10" s="29" t="s">
        <v>99</v>
      </c>
      <c r="D10" s="27">
        <v>22</v>
      </c>
    </row>
    <row r="11" spans="1:4" s="23" customFormat="1" ht="39.75" customHeight="1">
      <c r="A11" s="27">
        <v>10</v>
      </c>
      <c r="B11" s="28" t="s">
        <v>180</v>
      </c>
      <c r="C11" s="29" t="s">
        <v>99</v>
      </c>
      <c r="D11" s="27">
        <v>21</v>
      </c>
    </row>
    <row r="12" spans="1:4" s="23" customFormat="1" ht="39.75" customHeight="1">
      <c r="A12" s="27">
        <v>11</v>
      </c>
      <c r="B12" s="28" t="s">
        <v>181</v>
      </c>
      <c r="C12" s="29" t="s">
        <v>99</v>
      </c>
      <c r="D12" s="27">
        <v>20</v>
      </c>
    </row>
    <row r="13" spans="1:4" s="23" customFormat="1" ht="39.75" customHeight="1">
      <c r="A13" s="27">
        <v>12</v>
      </c>
      <c r="B13" s="28" t="s">
        <v>182</v>
      </c>
      <c r="C13" s="29" t="s">
        <v>175</v>
      </c>
      <c r="D13" s="27">
        <v>19</v>
      </c>
    </row>
    <row r="14" spans="1:4" s="23" customFormat="1" ht="39.75" customHeight="1">
      <c r="A14" s="27">
        <v>13</v>
      </c>
      <c r="B14" s="28" t="s">
        <v>183</v>
      </c>
      <c r="C14" s="30" t="s">
        <v>175</v>
      </c>
      <c r="D14" s="27">
        <v>18</v>
      </c>
    </row>
    <row r="15" spans="1:4" s="23" customFormat="1" ht="39.75" customHeight="1">
      <c r="A15" s="27">
        <v>14</v>
      </c>
      <c r="B15" s="28" t="s">
        <v>184</v>
      </c>
      <c r="C15" s="36" t="s">
        <v>81</v>
      </c>
      <c r="D15" s="27">
        <v>0</v>
      </c>
    </row>
  </sheetData>
  <sheetProtection selectLockedCells="1" selectUnlockedCells="1"/>
  <printOptions/>
  <pageMargins left="0.3402777777777778" right="0.4583333333333333" top="0.74375" bottom="0.7493055555555554" header="0.2798611111111111" footer="0.5118055555555555"/>
  <pageSetup fitToHeight="1" fitToWidth="1" horizontalDpi="300" verticalDpi="300" orientation="portrait" paperSize="9"/>
  <headerFooter alignWithMargins="0">
    <oddHeader>&amp;C&amp;"Times New Roman,Normalny"&amp;14 43 Masowe Biegi Przełajowe o Paterę "Dziennika Zachodniego" i Śląskiego TKKF- edycja 2014
&amp;"Arial,Normalny"&amp;16Klasyfikacja generalna</oddHeader>
    <oddFooter>&amp;C&amp;14Kategoria V - kobiety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view="pageBreakPreview" zoomScaleNormal="56"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1" sqref="B11"/>
    </sheetView>
  </sheetViews>
  <sheetFormatPr defaultColWidth="9.140625" defaultRowHeight="39.75" customHeight="1"/>
  <cols>
    <col min="1" max="1" width="13.00390625" style="32" customWidth="1"/>
    <col min="2" max="2" width="43.421875" style="32" customWidth="1"/>
    <col min="3" max="3" width="46.421875" style="32" customWidth="1"/>
    <col min="4" max="4" width="9.00390625" style="32" customWidth="1"/>
    <col min="5" max="242" width="9.140625" style="33" customWidth="1"/>
  </cols>
  <sheetData>
    <row r="1" spans="1:4" s="32" customFormat="1" ht="77.25" customHeight="1">
      <c r="A1" s="25" t="s">
        <v>7</v>
      </c>
      <c r="B1" s="25" t="s">
        <v>8</v>
      </c>
      <c r="C1" s="25" t="s">
        <v>74</v>
      </c>
      <c r="D1" s="26" t="s">
        <v>75</v>
      </c>
    </row>
    <row r="2" spans="1:4" s="23" customFormat="1" ht="39.75" customHeight="1">
      <c r="A2" s="27">
        <v>1</v>
      </c>
      <c r="B2" s="28" t="s">
        <v>185</v>
      </c>
      <c r="C2" s="35" t="s">
        <v>186</v>
      </c>
      <c r="D2" s="27">
        <v>50</v>
      </c>
    </row>
    <row r="3" spans="1:4" s="23" customFormat="1" ht="39.75" customHeight="1">
      <c r="A3" s="27">
        <v>2</v>
      </c>
      <c r="B3" s="28" t="s">
        <v>187</v>
      </c>
      <c r="C3" s="35" t="s">
        <v>81</v>
      </c>
      <c r="D3" s="27">
        <v>43</v>
      </c>
    </row>
    <row r="4" spans="1:4" s="23" customFormat="1" ht="39.75" customHeight="1">
      <c r="A4" s="27">
        <v>3</v>
      </c>
      <c r="B4" s="28" t="s">
        <v>188</v>
      </c>
      <c r="C4" s="29" t="s">
        <v>189</v>
      </c>
      <c r="D4" s="27">
        <v>37</v>
      </c>
    </row>
    <row r="5" spans="1:4" s="23" customFormat="1" ht="39.75" customHeight="1">
      <c r="A5" s="27">
        <v>4</v>
      </c>
      <c r="B5" s="28" t="s">
        <v>190</v>
      </c>
      <c r="C5" s="30" t="s">
        <v>189</v>
      </c>
      <c r="D5" s="27">
        <v>32</v>
      </c>
    </row>
    <row r="6" spans="1:4" s="23" customFormat="1" ht="39.75" customHeight="1">
      <c r="A6" s="27">
        <v>5</v>
      </c>
      <c r="B6" s="28" t="s">
        <v>191</v>
      </c>
      <c r="C6" s="35" t="s">
        <v>81</v>
      </c>
      <c r="D6" s="27">
        <v>29</v>
      </c>
    </row>
    <row r="7" spans="1:4" s="23" customFormat="1" ht="39.75" customHeight="1">
      <c r="A7" s="27">
        <v>6</v>
      </c>
      <c r="B7" s="28" t="s">
        <v>192</v>
      </c>
      <c r="C7" s="35" t="s">
        <v>193</v>
      </c>
      <c r="D7" s="27">
        <v>26</v>
      </c>
    </row>
    <row r="8" spans="1:4" s="23" customFormat="1" ht="39.75" customHeight="1">
      <c r="A8" s="27">
        <v>7</v>
      </c>
      <c r="B8" s="28" t="s">
        <v>194</v>
      </c>
      <c r="C8" s="35" t="s">
        <v>81</v>
      </c>
      <c r="D8" s="27">
        <v>24</v>
      </c>
    </row>
    <row r="9" spans="1:4" s="23" customFormat="1" ht="39.75" customHeight="1">
      <c r="A9" s="27">
        <v>8</v>
      </c>
      <c r="B9" s="28" t="s">
        <v>195</v>
      </c>
      <c r="C9" s="35" t="s">
        <v>81</v>
      </c>
      <c r="D9" s="27">
        <v>0</v>
      </c>
    </row>
    <row r="10" spans="1:4" s="23" customFormat="1" ht="39.75" customHeight="1">
      <c r="A10" s="27">
        <v>9</v>
      </c>
      <c r="B10" s="28" t="s">
        <v>196</v>
      </c>
      <c r="C10" s="35" t="s">
        <v>81</v>
      </c>
      <c r="D10" s="27">
        <v>0</v>
      </c>
    </row>
  </sheetData>
  <sheetProtection selectLockedCells="1" selectUnlockedCells="1"/>
  <printOptions/>
  <pageMargins left="0.5222222222222223" right="0.3298611111111111" top="0.8270833333333333" bottom="0.9263888888888889" header="0.38263888888888886" footer="0.5118055555555555"/>
  <pageSetup fitToHeight="1" fitToWidth="1" horizontalDpi="300" verticalDpi="300" orientation="portrait" paperSize="9"/>
  <headerFooter alignWithMargins="0">
    <oddHeader>&amp;C&amp;"Times New Roman,Normalny"&amp;14 43 Masowe Biegi Przełajowe o Paterę "Dziennika Zachodniego" i Śląskiego TKKF- edycja 2014
&amp;"Arial,Normalny"&amp;16Klasyfikacja generalna</oddHeader>
    <oddFooter>&amp;C&amp;14Kategoria VI - kobiety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view="pageBreakPreview" zoomScaleNormal="56"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0" sqref="B30"/>
    </sheetView>
  </sheetViews>
  <sheetFormatPr defaultColWidth="9.140625" defaultRowHeight="39.75" customHeight="1"/>
  <cols>
    <col min="1" max="1" width="13.00390625" style="32" customWidth="1"/>
    <col min="2" max="3" width="43.421875" style="32" customWidth="1"/>
    <col min="4" max="4" width="9.00390625" style="32" customWidth="1"/>
    <col min="5" max="244" width="9.00390625" style="33" customWidth="1"/>
  </cols>
  <sheetData>
    <row r="1" spans="1:4" s="32" customFormat="1" ht="81.75" customHeight="1">
      <c r="A1" s="38" t="s">
        <v>7</v>
      </c>
      <c r="B1" s="25" t="s">
        <v>8</v>
      </c>
      <c r="C1" s="25" t="s">
        <v>74</v>
      </c>
      <c r="D1" s="26" t="s">
        <v>75</v>
      </c>
    </row>
    <row r="2" spans="1:4" s="23" customFormat="1" ht="39.75" customHeight="1">
      <c r="A2" s="27">
        <v>1</v>
      </c>
      <c r="B2" s="28" t="s">
        <v>197</v>
      </c>
      <c r="C2" s="30" t="s">
        <v>89</v>
      </c>
      <c r="D2" s="27">
        <v>50</v>
      </c>
    </row>
    <row r="3" spans="1:4" s="23" customFormat="1" ht="39.75" customHeight="1">
      <c r="A3" s="27">
        <v>2</v>
      </c>
      <c r="B3" s="28" t="s">
        <v>198</v>
      </c>
      <c r="C3" s="29" t="s">
        <v>77</v>
      </c>
      <c r="D3" s="27">
        <v>43</v>
      </c>
    </row>
    <row r="4" spans="1:4" s="23" customFormat="1" ht="39.75" customHeight="1">
      <c r="A4" s="27">
        <v>3</v>
      </c>
      <c r="B4" s="28" t="s">
        <v>199</v>
      </c>
      <c r="C4" s="29" t="s">
        <v>189</v>
      </c>
      <c r="D4" s="27">
        <v>37</v>
      </c>
    </row>
    <row r="5" spans="1:4" s="23" customFormat="1" ht="39.75" customHeight="1">
      <c r="A5" s="27">
        <v>4</v>
      </c>
      <c r="B5" s="28" t="s">
        <v>200</v>
      </c>
      <c r="C5" s="29" t="s">
        <v>84</v>
      </c>
      <c r="D5" s="27">
        <v>32</v>
      </c>
    </row>
    <row r="6" spans="1:4" s="23" customFormat="1" ht="39.75" customHeight="1">
      <c r="A6" s="27">
        <v>5</v>
      </c>
      <c r="B6" s="28" t="s">
        <v>201</v>
      </c>
      <c r="C6" s="29" t="s">
        <v>84</v>
      </c>
      <c r="D6" s="27">
        <v>29</v>
      </c>
    </row>
    <row r="7" spans="1:4" s="23" customFormat="1" ht="39.75" customHeight="1">
      <c r="A7" s="27">
        <v>6</v>
      </c>
      <c r="B7" s="28" t="s">
        <v>202</v>
      </c>
      <c r="C7" s="29" t="s">
        <v>108</v>
      </c>
      <c r="D7" s="27">
        <v>26</v>
      </c>
    </row>
    <row r="8" spans="1:4" s="23" customFormat="1" ht="39.75" customHeight="1">
      <c r="A8" s="27">
        <v>7</v>
      </c>
      <c r="B8" s="28" t="s">
        <v>203</v>
      </c>
      <c r="C8" s="30" t="s">
        <v>77</v>
      </c>
      <c r="D8" s="27">
        <v>24</v>
      </c>
    </row>
    <row r="9" spans="1:4" s="23" customFormat="1" ht="39.75" customHeight="1">
      <c r="A9" s="27">
        <v>8</v>
      </c>
      <c r="B9" s="28" t="s">
        <v>204</v>
      </c>
      <c r="C9" s="29" t="s">
        <v>108</v>
      </c>
      <c r="D9" s="27">
        <v>23</v>
      </c>
    </row>
    <row r="10" spans="1:4" s="23" customFormat="1" ht="39.75" customHeight="1">
      <c r="A10" s="27">
        <v>9</v>
      </c>
      <c r="B10" s="28" t="s">
        <v>205</v>
      </c>
      <c r="C10" s="29" t="s">
        <v>77</v>
      </c>
      <c r="D10" s="27">
        <v>22</v>
      </c>
    </row>
    <row r="11" spans="1:4" s="23" customFormat="1" ht="39.75" customHeight="1">
      <c r="A11" s="27">
        <v>10</v>
      </c>
      <c r="B11" s="28" t="s">
        <v>206</v>
      </c>
      <c r="C11" s="34" t="s">
        <v>108</v>
      </c>
      <c r="D11" s="27">
        <v>21</v>
      </c>
    </row>
    <row r="12" spans="1:4" s="23" customFormat="1" ht="39.75" customHeight="1">
      <c r="A12" s="27">
        <v>11</v>
      </c>
      <c r="B12" s="28" t="s">
        <v>207</v>
      </c>
      <c r="C12" s="39" t="s">
        <v>208</v>
      </c>
      <c r="D12" s="27">
        <v>20</v>
      </c>
    </row>
    <row r="13" spans="1:4" s="23" customFormat="1" ht="39.75" customHeight="1">
      <c r="A13" s="27">
        <v>12</v>
      </c>
      <c r="B13" s="28" t="s">
        <v>209</v>
      </c>
      <c r="C13" s="29" t="s">
        <v>87</v>
      </c>
      <c r="D13" s="27">
        <v>19</v>
      </c>
    </row>
    <row r="14" spans="1:4" s="23" customFormat="1" ht="39.75" customHeight="1">
      <c r="A14" s="27">
        <v>13</v>
      </c>
      <c r="B14" s="28" t="s">
        <v>210</v>
      </c>
      <c r="C14" s="29" t="s">
        <v>189</v>
      </c>
      <c r="D14" s="27">
        <v>18</v>
      </c>
    </row>
    <row r="15" spans="1:4" s="23" customFormat="1" ht="39.75" customHeight="1">
      <c r="A15" s="27">
        <v>14</v>
      </c>
      <c r="B15" s="28" t="s">
        <v>211</v>
      </c>
      <c r="C15" s="29" t="s">
        <v>99</v>
      </c>
      <c r="D15" s="27">
        <v>17</v>
      </c>
    </row>
    <row r="16" spans="1:4" s="23" customFormat="1" ht="39.75" customHeight="1">
      <c r="A16" s="27">
        <v>15</v>
      </c>
      <c r="B16" s="28" t="s">
        <v>212</v>
      </c>
      <c r="C16" s="29" t="s">
        <v>108</v>
      </c>
      <c r="D16" s="27">
        <v>16</v>
      </c>
    </row>
    <row r="17" spans="1:4" s="23" customFormat="1" ht="39.75" customHeight="1">
      <c r="A17" s="27">
        <v>16</v>
      </c>
      <c r="B17" s="28" t="s">
        <v>213</v>
      </c>
      <c r="C17" s="29" t="s">
        <v>81</v>
      </c>
      <c r="D17" s="27">
        <v>15</v>
      </c>
    </row>
    <row r="18" spans="1:4" s="23" customFormat="1" ht="39.75" customHeight="1">
      <c r="A18" s="27">
        <v>17</v>
      </c>
      <c r="B18" s="28" t="s">
        <v>214</v>
      </c>
      <c r="C18" s="29" t="s">
        <v>84</v>
      </c>
      <c r="D18" s="27">
        <v>14</v>
      </c>
    </row>
    <row r="19" spans="1:4" s="23" customFormat="1" ht="39.75" customHeight="1">
      <c r="A19" s="27">
        <v>18</v>
      </c>
      <c r="B19" s="28" t="s">
        <v>215</v>
      </c>
      <c r="C19" s="29" t="s">
        <v>216</v>
      </c>
      <c r="D19" s="27">
        <v>13</v>
      </c>
    </row>
    <row r="20" spans="1:4" s="23" customFormat="1" ht="39.75" customHeight="1">
      <c r="A20" s="27">
        <v>19</v>
      </c>
      <c r="B20" s="28" t="s">
        <v>217</v>
      </c>
      <c r="C20" s="29" t="s">
        <v>189</v>
      </c>
      <c r="D20" s="27">
        <v>12</v>
      </c>
    </row>
    <row r="21" spans="1:4" ht="39.75" customHeight="1">
      <c r="A21" s="27">
        <v>20</v>
      </c>
      <c r="B21" s="28" t="s">
        <v>218</v>
      </c>
      <c r="C21" s="29" t="s">
        <v>77</v>
      </c>
      <c r="D21" s="27">
        <v>11</v>
      </c>
    </row>
    <row r="22" spans="1:4" ht="39.75" customHeight="1">
      <c r="A22" s="27">
        <v>21</v>
      </c>
      <c r="B22" s="28" t="s">
        <v>219</v>
      </c>
      <c r="C22" s="29" t="s">
        <v>189</v>
      </c>
      <c r="D22" s="27">
        <v>10</v>
      </c>
    </row>
    <row r="23" spans="1:4" ht="39.75" customHeight="1">
      <c r="A23" s="27">
        <v>22</v>
      </c>
      <c r="B23" s="28" t="s">
        <v>220</v>
      </c>
      <c r="C23" s="29" t="s">
        <v>189</v>
      </c>
      <c r="D23" s="27">
        <v>9</v>
      </c>
    </row>
    <row r="24" spans="1:4" ht="39.75" customHeight="1">
      <c r="A24" s="27">
        <v>23</v>
      </c>
      <c r="B24" s="28" t="s">
        <v>221</v>
      </c>
      <c r="C24" s="29" t="s">
        <v>77</v>
      </c>
      <c r="D24" s="27">
        <v>8</v>
      </c>
    </row>
    <row r="25" spans="1:4" ht="39.75" customHeight="1">
      <c r="A25" s="27">
        <v>24</v>
      </c>
      <c r="B25" s="28" t="s">
        <v>222</v>
      </c>
      <c r="C25" s="29" t="s">
        <v>189</v>
      </c>
      <c r="D25" s="27">
        <v>7</v>
      </c>
    </row>
    <row r="26" spans="1:4" ht="39.75" customHeight="1">
      <c r="A26" s="27">
        <v>25</v>
      </c>
      <c r="B26" s="28" t="s">
        <v>223</v>
      </c>
      <c r="C26" s="29" t="s">
        <v>99</v>
      </c>
      <c r="D26" s="27">
        <v>6</v>
      </c>
    </row>
    <row r="27" spans="1:4" ht="39.75" customHeight="1">
      <c r="A27" s="27">
        <v>26</v>
      </c>
      <c r="B27" s="28" t="s">
        <v>224</v>
      </c>
      <c r="C27" s="29" t="s">
        <v>81</v>
      </c>
      <c r="D27" s="27">
        <v>5</v>
      </c>
    </row>
    <row r="28" spans="1:4" ht="39.75" customHeight="1">
      <c r="A28" s="27">
        <v>27</v>
      </c>
      <c r="B28" s="28" t="s">
        <v>225</v>
      </c>
      <c r="C28" s="37" t="s">
        <v>175</v>
      </c>
      <c r="D28" s="27">
        <v>4</v>
      </c>
    </row>
    <row r="29" spans="1:4" ht="39.75" customHeight="1">
      <c r="A29" s="27">
        <v>28</v>
      </c>
      <c r="B29" s="28" t="s">
        <v>226</v>
      </c>
      <c r="C29" s="29" t="s">
        <v>81</v>
      </c>
      <c r="D29" s="27">
        <v>0</v>
      </c>
    </row>
  </sheetData>
  <sheetProtection selectLockedCells="1" selectUnlockedCells="1"/>
  <printOptions/>
  <pageMargins left="0.5111111111111111" right="0.38333333333333336" top="0.9576388888888888" bottom="0.7222222222222222" header="0.2298611111111111" footer="0.5"/>
  <pageSetup fitToHeight="1" fitToWidth="1" horizontalDpi="300" verticalDpi="300" orientation="portrait" paperSize="9"/>
  <headerFooter alignWithMargins="0">
    <oddHeader>&amp;C&amp;"Times New Roman,Normalny"&amp;14 43 Masowe Biegi Przełajowe o Paterę "Dziennika Zachodniego" i Śląskiego TKKF- edycja 2014
&amp;"Arial,Normalny"&amp;16Klasyfikacja generalna</oddHeader>
    <oddFooter>&amp;C&amp;14Kategoria VII -  mężczyźni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view="pageBreakPreview" zoomScaleNormal="56" zoomScaleSheetLayoutView="100" workbookViewId="0" topLeftCell="A1">
      <selection activeCell="E23" sqref="E23"/>
    </sheetView>
  </sheetViews>
  <sheetFormatPr defaultColWidth="9.140625" defaultRowHeight="12.75"/>
  <cols>
    <col min="1" max="1" width="14.0039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1" customHeight="1">
      <c r="A2" s="18">
        <v>1</v>
      </c>
      <c r="B2" s="19"/>
      <c r="C2" s="19"/>
      <c r="D2" s="18" t="s">
        <v>10</v>
      </c>
      <c r="E2" s="20"/>
    </row>
    <row r="3" spans="1:5" ht="21" customHeight="1">
      <c r="A3" s="18">
        <v>2</v>
      </c>
      <c r="B3" s="19"/>
      <c r="C3" s="19"/>
      <c r="D3" s="18" t="s">
        <v>10</v>
      </c>
      <c r="E3" s="20"/>
    </row>
    <row r="4" spans="1:5" ht="21" customHeight="1">
      <c r="A4" s="18">
        <v>3</v>
      </c>
      <c r="B4" s="19"/>
      <c r="C4" s="19"/>
      <c r="D4" s="18" t="s">
        <v>10</v>
      </c>
      <c r="E4" s="20"/>
    </row>
    <row r="5" spans="1:5" ht="21" customHeight="1">
      <c r="A5" s="18">
        <v>4</v>
      </c>
      <c r="B5" s="19"/>
      <c r="C5" s="19"/>
      <c r="D5" s="18" t="s">
        <v>10</v>
      </c>
      <c r="E5" s="20"/>
    </row>
    <row r="6" spans="1:5" ht="21" customHeight="1">
      <c r="A6" s="18">
        <v>5</v>
      </c>
      <c r="B6" s="19"/>
      <c r="C6" s="19"/>
      <c r="D6" s="18" t="s">
        <v>10</v>
      </c>
      <c r="E6" s="20"/>
    </row>
    <row r="7" spans="1:5" ht="21" customHeight="1">
      <c r="A7" s="18">
        <v>6</v>
      </c>
      <c r="B7" s="19"/>
      <c r="C7" s="19"/>
      <c r="D7" s="18" t="s">
        <v>10</v>
      </c>
      <c r="E7" s="20"/>
    </row>
    <row r="8" spans="1:5" ht="21" customHeight="1">
      <c r="A8" s="18">
        <v>7</v>
      </c>
      <c r="B8" s="19"/>
      <c r="C8" s="19"/>
      <c r="D8" s="18" t="s">
        <v>10</v>
      </c>
      <c r="E8" s="20"/>
    </row>
    <row r="9" spans="1:5" ht="21" customHeight="1">
      <c r="A9" s="18">
        <v>8</v>
      </c>
      <c r="B9" s="19"/>
      <c r="C9" s="19"/>
      <c r="D9" s="18" t="s">
        <v>10</v>
      </c>
      <c r="E9" s="20"/>
    </row>
    <row r="10" spans="1:5" ht="21" customHeight="1">
      <c r="A10" s="18">
        <v>9</v>
      </c>
      <c r="B10" s="19"/>
      <c r="C10" s="19"/>
      <c r="D10" s="18" t="s">
        <v>10</v>
      </c>
      <c r="E10" s="20"/>
    </row>
    <row r="11" spans="1:5" ht="21" customHeight="1">
      <c r="A11" s="18">
        <v>10</v>
      </c>
      <c r="B11" s="19"/>
      <c r="C11" s="19"/>
      <c r="D11" s="18" t="s">
        <v>10</v>
      </c>
      <c r="E11" s="20"/>
    </row>
    <row r="12" spans="1:5" ht="21" customHeight="1">
      <c r="A12" s="18">
        <v>11</v>
      </c>
      <c r="B12" s="19"/>
      <c r="C12" s="19"/>
      <c r="D12" s="18" t="s">
        <v>10</v>
      </c>
      <c r="E12" s="20"/>
    </row>
    <row r="13" spans="1:5" ht="21" customHeight="1">
      <c r="A13" s="18">
        <v>12</v>
      </c>
      <c r="B13" s="19"/>
      <c r="C13" s="19"/>
      <c r="D13" s="18" t="s">
        <v>10</v>
      </c>
      <c r="E13" s="20"/>
    </row>
    <row r="14" spans="1:5" ht="21" customHeight="1">
      <c r="A14" s="18">
        <v>13</v>
      </c>
      <c r="B14" s="19"/>
      <c r="C14" s="19"/>
      <c r="D14" s="18" t="s">
        <v>10</v>
      </c>
      <c r="E14" s="20"/>
    </row>
    <row r="15" spans="1:5" ht="21" customHeight="1">
      <c r="A15" s="18">
        <v>14</v>
      </c>
      <c r="B15" s="19"/>
      <c r="C15" s="19"/>
      <c r="D15" s="18" t="s">
        <v>10</v>
      </c>
      <c r="E15" s="20"/>
    </row>
    <row r="16" spans="1:5" ht="21" customHeight="1">
      <c r="A16" s="18">
        <v>15</v>
      </c>
      <c r="B16" s="19"/>
      <c r="C16" s="19"/>
      <c r="D16" s="18" t="s">
        <v>10</v>
      </c>
      <c r="E16" s="20"/>
    </row>
    <row r="17" spans="1:5" ht="21" customHeight="1">
      <c r="A17" s="18">
        <v>16</v>
      </c>
      <c r="B17" s="19"/>
      <c r="C17" s="19"/>
      <c r="D17" s="18" t="s">
        <v>10</v>
      </c>
      <c r="E17" s="20"/>
    </row>
    <row r="18" spans="1:5" ht="21" customHeight="1">
      <c r="A18" s="18">
        <v>17</v>
      </c>
      <c r="B18" s="19"/>
      <c r="C18" s="19"/>
      <c r="D18" s="18" t="s">
        <v>10</v>
      </c>
      <c r="E18" s="20"/>
    </row>
    <row r="19" spans="1:5" ht="21" customHeight="1">
      <c r="A19" s="18">
        <v>18</v>
      </c>
      <c r="B19" s="19"/>
      <c r="C19" s="19"/>
      <c r="D19" s="18" t="s">
        <v>10</v>
      </c>
      <c r="E19" s="20"/>
    </row>
    <row r="20" spans="1:5" ht="21" customHeight="1">
      <c r="A20" s="18">
        <v>19</v>
      </c>
      <c r="B20" s="19"/>
      <c r="C20" s="19"/>
      <c r="D20" s="18" t="s">
        <v>10</v>
      </c>
      <c r="E20" s="20"/>
    </row>
    <row r="21" spans="1:5" ht="21" customHeight="1">
      <c r="A21" s="18">
        <v>20</v>
      </c>
      <c r="B21" s="19"/>
      <c r="C21" s="19"/>
      <c r="D21" s="18" t="s">
        <v>10</v>
      </c>
      <c r="E21" s="20"/>
    </row>
    <row r="22" spans="1:5" ht="21" customHeight="1">
      <c r="A22" s="18">
        <v>21</v>
      </c>
      <c r="B22" s="19"/>
      <c r="C22" s="19"/>
      <c r="D22" s="18" t="s">
        <v>10</v>
      </c>
      <c r="E22" s="20"/>
    </row>
    <row r="23" spans="1:5" ht="21" customHeight="1">
      <c r="A23" s="18">
        <v>22</v>
      </c>
      <c r="B23" s="19"/>
      <c r="C23" s="19"/>
      <c r="D23" s="18" t="s">
        <v>10</v>
      </c>
      <c r="E23" s="20"/>
    </row>
    <row r="24" spans="1:5" ht="12.75" customHeight="1" hidden="1">
      <c r="A24" s="18"/>
      <c r="B24" s="19" t="s">
        <v>11</v>
      </c>
      <c r="C24" s="19" t="s">
        <v>12</v>
      </c>
      <c r="D24" s="18" t="s">
        <v>10</v>
      </c>
      <c r="E24" s="20"/>
    </row>
    <row r="25" spans="1:5" ht="12.75" customHeight="1" hidden="1">
      <c r="A25" s="18"/>
      <c r="B25" s="19" t="s">
        <v>13</v>
      </c>
      <c r="C25" s="19" t="s">
        <v>12</v>
      </c>
      <c r="D25" s="18" t="s">
        <v>10</v>
      </c>
      <c r="E25" s="20"/>
    </row>
    <row r="26" spans="1:5" ht="12.75" customHeight="1" hidden="1">
      <c r="A26" s="18"/>
      <c r="B26" s="19" t="s">
        <v>14</v>
      </c>
      <c r="C26" s="19" t="s">
        <v>12</v>
      </c>
      <c r="D26" s="18" t="s">
        <v>10</v>
      </c>
      <c r="E26" s="20"/>
    </row>
    <row r="27" spans="1:5" ht="12.75" customHeight="1" hidden="1">
      <c r="A27" s="18"/>
      <c r="B27" s="19" t="s">
        <v>15</v>
      </c>
      <c r="C27" s="19" t="s">
        <v>12</v>
      </c>
      <c r="D27" s="18" t="s">
        <v>10</v>
      </c>
      <c r="E27" s="20"/>
    </row>
    <row r="28" spans="1:5" ht="12.75" customHeight="1" hidden="1">
      <c r="A28" s="18"/>
      <c r="B28" s="19" t="s">
        <v>16</v>
      </c>
      <c r="C28" s="19" t="s">
        <v>12</v>
      </c>
      <c r="D28" s="18" t="s">
        <v>10</v>
      </c>
      <c r="E28" s="20"/>
    </row>
    <row r="29" spans="1:5" ht="12.75" customHeight="1" hidden="1">
      <c r="A29" s="18"/>
      <c r="B29" s="19" t="s">
        <v>17</v>
      </c>
      <c r="C29" s="19" t="s">
        <v>12</v>
      </c>
      <c r="D29" s="18" t="s">
        <v>10</v>
      </c>
      <c r="E29" s="20"/>
    </row>
    <row r="30" spans="1:5" ht="12.75" customHeight="1" hidden="1">
      <c r="A30" s="18"/>
      <c r="B30" s="19" t="s">
        <v>18</v>
      </c>
      <c r="C30" s="19" t="s">
        <v>12</v>
      </c>
      <c r="D30" s="18" t="s">
        <v>10</v>
      </c>
      <c r="E30" s="20"/>
    </row>
    <row r="31" spans="1:5" ht="12.75" customHeight="1" hidden="1">
      <c r="A31" s="18"/>
      <c r="B31" s="19" t="s">
        <v>19</v>
      </c>
      <c r="C31" s="19" t="s">
        <v>12</v>
      </c>
      <c r="D31" s="18" t="s">
        <v>10</v>
      </c>
      <c r="E31" s="20"/>
    </row>
    <row r="32" spans="1:5" ht="12.75" customHeight="1" hidden="1">
      <c r="A32" s="18"/>
      <c r="B32" s="19" t="s">
        <v>20</v>
      </c>
      <c r="C32" s="19" t="s">
        <v>21</v>
      </c>
      <c r="D32" s="18" t="s">
        <v>10</v>
      </c>
      <c r="E32" s="20"/>
    </row>
    <row r="33" spans="1:5" ht="12.75" customHeight="1" hidden="1">
      <c r="A33" s="18"/>
      <c r="B33" s="19" t="s">
        <v>22</v>
      </c>
      <c r="C33" s="19" t="s">
        <v>23</v>
      </c>
      <c r="D33" s="18" t="s">
        <v>10</v>
      </c>
      <c r="E33" s="20"/>
    </row>
    <row r="34" spans="1:5" ht="12.75" customHeight="1" hidden="1">
      <c r="A34" s="18"/>
      <c r="B34" s="19" t="s">
        <v>24</v>
      </c>
      <c r="C34" s="19" t="s">
        <v>25</v>
      </c>
      <c r="D34" s="18" t="s">
        <v>10</v>
      </c>
      <c r="E34" s="20"/>
    </row>
    <row r="35" spans="1:5" ht="21" customHeight="1">
      <c r="A35" s="21"/>
      <c r="B35" s="21"/>
      <c r="C35" s="21"/>
      <c r="D35" s="22"/>
      <c r="E35" s="22"/>
    </row>
    <row r="36" spans="1:5" ht="21" customHeight="1">
      <c r="A36" s="22"/>
      <c r="D36" s="22"/>
      <c r="E36" s="22"/>
    </row>
    <row r="37" spans="1:5" ht="21" customHeight="1">
      <c r="A37" s="22"/>
      <c r="D37" s="22"/>
      <c r="E37" s="22"/>
    </row>
    <row r="38" spans="1:5" ht="21" customHeight="1">
      <c r="A38" s="22"/>
      <c r="D38" s="22"/>
      <c r="E38" s="22"/>
    </row>
    <row r="39" spans="1:5" ht="21" customHeight="1">
      <c r="A39" s="22"/>
      <c r="D39" s="22"/>
      <c r="E39" s="22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view="pageBreakPreview" zoomScaleNormal="56"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4" sqref="B24"/>
    </sheetView>
  </sheetViews>
  <sheetFormatPr defaultColWidth="9.140625" defaultRowHeight="39.75" customHeight="1"/>
  <cols>
    <col min="1" max="1" width="13.00390625" style="40" customWidth="1"/>
    <col min="2" max="2" width="43.28125" style="40" customWidth="1"/>
    <col min="3" max="3" width="56.7109375" style="40" customWidth="1"/>
    <col min="4" max="4" width="9.00390625" style="40" customWidth="1"/>
    <col min="5" max="244" width="9.140625" style="41" customWidth="1"/>
  </cols>
  <sheetData>
    <row r="1" spans="1:4" s="40" customFormat="1" ht="84.75" customHeight="1">
      <c r="A1" s="3" t="s">
        <v>7</v>
      </c>
      <c r="B1" s="3" t="s">
        <v>8</v>
      </c>
      <c r="C1" s="3" t="s">
        <v>74</v>
      </c>
      <c r="D1" s="26" t="s">
        <v>75</v>
      </c>
    </row>
    <row r="2" spans="1:4" s="13" customFormat="1" ht="39.75" customHeight="1">
      <c r="A2" s="27">
        <v>1</v>
      </c>
      <c r="B2" s="28" t="s">
        <v>227</v>
      </c>
      <c r="C2" s="34" t="s">
        <v>228</v>
      </c>
      <c r="D2" s="27">
        <v>50</v>
      </c>
    </row>
    <row r="3" spans="1:4" s="13" customFormat="1" ht="39.75" customHeight="1">
      <c r="A3" s="27">
        <v>2</v>
      </c>
      <c r="B3" s="28" t="s">
        <v>229</v>
      </c>
      <c r="C3" s="42" t="s">
        <v>189</v>
      </c>
      <c r="D3" s="27">
        <v>43</v>
      </c>
    </row>
    <row r="4" spans="1:4" s="13" customFormat="1" ht="39.75" customHeight="1">
      <c r="A4" s="27">
        <v>3</v>
      </c>
      <c r="B4" s="28" t="s">
        <v>230</v>
      </c>
      <c r="C4" s="29" t="s">
        <v>186</v>
      </c>
      <c r="D4" s="27">
        <v>37</v>
      </c>
    </row>
    <row r="5" spans="1:4" s="13" customFormat="1" ht="39.75" customHeight="1">
      <c r="A5" s="27">
        <v>4</v>
      </c>
      <c r="B5" s="28" t="s">
        <v>231</v>
      </c>
      <c r="C5" s="29" t="s">
        <v>232</v>
      </c>
      <c r="D5" s="27">
        <v>32</v>
      </c>
    </row>
    <row r="6" spans="1:4" s="13" customFormat="1" ht="39.75" customHeight="1">
      <c r="A6" s="27">
        <v>5</v>
      </c>
      <c r="B6" s="28" t="s">
        <v>233</v>
      </c>
      <c r="C6" s="34" t="s">
        <v>234</v>
      </c>
      <c r="D6" s="27">
        <v>29</v>
      </c>
    </row>
    <row r="7" spans="1:4" s="13" customFormat="1" ht="39.75" customHeight="1">
      <c r="A7" s="27">
        <v>6</v>
      </c>
      <c r="B7" s="43" t="s">
        <v>235</v>
      </c>
      <c r="C7" s="34" t="s">
        <v>236</v>
      </c>
      <c r="D7" s="27">
        <v>26</v>
      </c>
    </row>
    <row r="8" spans="1:4" s="13" customFormat="1" ht="39.75" customHeight="1">
      <c r="A8" s="27">
        <v>7</v>
      </c>
      <c r="B8" s="28" t="s">
        <v>237</v>
      </c>
      <c r="C8" s="34" t="s">
        <v>189</v>
      </c>
      <c r="D8" s="27">
        <v>24</v>
      </c>
    </row>
    <row r="9" spans="1:4" s="13" customFormat="1" ht="39.75" customHeight="1">
      <c r="A9" s="27">
        <v>8</v>
      </c>
      <c r="B9" s="28" t="s">
        <v>238</v>
      </c>
      <c r="C9" s="42" t="s">
        <v>189</v>
      </c>
      <c r="D9" s="27">
        <v>23</v>
      </c>
    </row>
    <row r="10" spans="1:4" s="13" customFormat="1" ht="39.75" customHeight="1">
      <c r="A10" s="27">
        <v>9</v>
      </c>
      <c r="B10" s="28" t="s">
        <v>239</v>
      </c>
      <c r="C10" s="42" t="s">
        <v>77</v>
      </c>
      <c r="D10" s="27">
        <v>22</v>
      </c>
    </row>
    <row r="11" spans="1:4" s="13" customFormat="1" ht="39.75" customHeight="1">
      <c r="A11" s="27">
        <v>10</v>
      </c>
      <c r="B11" s="28" t="s">
        <v>240</v>
      </c>
      <c r="C11" s="29" t="s">
        <v>241</v>
      </c>
      <c r="D11" s="27">
        <v>21</v>
      </c>
    </row>
    <row r="12" spans="1:4" s="13" customFormat="1" ht="39.75" customHeight="1">
      <c r="A12" s="27">
        <v>11</v>
      </c>
      <c r="B12" s="28" t="s">
        <v>242</v>
      </c>
      <c r="C12" s="42" t="s">
        <v>243</v>
      </c>
      <c r="D12" s="27">
        <v>20</v>
      </c>
    </row>
    <row r="13" spans="1:4" s="13" customFormat="1" ht="39.75" customHeight="1">
      <c r="A13" s="27">
        <v>12</v>
      </c>
      <c r="B13" s="28" t="s">
        <v>244</v>
      </c>
      <c r="C13" s="34" t="s">
        <v>77</v>
      </c>
      <c r="D13" s="27">
        <v>19</v>
      </c>
    </row>
    <row r="14" spans="1:4" s="13" customFormat="1" ht="39.75" customHeight="1">
      <c r="A14" s="27">
        <v>13</v>
      </c>
      <c r="B14" s="28" t="s">
        <v>245</v>
      </c>
      <c r="C14" s="30" t="s">
        <v>189</v>
      </c>
      <c r="D14" s="27">
        <v>18</v>
      </c>
    </row>
    <row r="15" spans="1:4" s="13" customFormat="1" ht="39.75" customHeight="1">
      <c r="A15" s="27">
        <v>14</v>
      </c>
      <c r="B15" s="28" t="s">
        <v>246</v>
      </c>
      <c r="C15" s="29" t="s">
        <v>189</v>
      </c>
      <c r="D15" s="27">
        <v>17</v>
      </c>
    </row>
    <row r="16" spans="1:4" s="13" customFormat="1" ht="39.75" customHeight="1">
      <c r="A16" s="27">
        <v>15</v>
      </c>
      <c r="B16" s="28" t="s">
        <v>247</v>
      </c>
      <c r="C16" s="34" t="s">
        <v>81</v>
      </c>
      <c r="D16" s="27">
        <v>16</v>
      </c>
    </row>
    <row r="17" spans="1:4" s="13" customFormat="1" ht="39.75" customHeight="1">
      <c r="A17" s="27">
        <v>16</v>
      </c>
      <c r="B17" s="28" t="s">
        <v>248</v>
      </c>
      <c r="C17" s="34" t="s">
        <v>81</v>
      </c>
      <c r="D17" s="27">
        <v>15</v>
      </c>
    </row>
    <row r="18" spans="1:4" s="13" customFormat="1" ht="39.75" customHeight="1">
      <c r="A18" s="27">
        <v>17</v>
      </c>
      <c r="B18" s="28" t="s">
        <v>249</v>
      </c>
      <c r="C18" s="34" t="s">
        <v>81</v>
      </c>
      <c r="D18" s="27">
        <v>14</v>
      </c>
    </row>
    <row r="19" spans="1:4" s="13" customFormat="1" ht="39.75" customHeight="1">
      <c r="A19" s="27">
        <v>18</v>
      </c>
      <c r="B19" s="28" t="s">
        <v>250</v>
      </c>
      <c r="C19" s="34" t="s">
        <v>251</v>
      </c>
      <c r="D19" s="27">
        <v>13</v>
      </c>
    </row>
    <row r="20" spans="1:4" s="13" customFormat="1" ht="39.75" customHeight="1">
      <c r="A20" s="27">
        <v>19</v>
      </c>
      <c r="B20" s="28" t="s">
        <v>252</v>
      </c>
      <c r="C20" s="34" t="s">
        <v>81</v>
      </c>
      <c r="D20" s="27">
        <v>12</v>
      </c>
    </row>
    <row r="21" spans="1:4" ht="39.75" customHeight="1">
      <c r="A21" s="27">
        <v>20</v>
      </c>
      <c r="B21" s="28" t="s">
        <v>253</v>
      </c>
      <c r="C21" s="34" t="s">
        <v>81</v>
      </c>
      <c r="D21" s="27">
        <v>11</v>
      </c>
    </row>
    <row r="22" spans="1:4" ht="39.75" customHeight="1">
      <c r="A22" s="27">
        <v>21</v>
      </c>
      <c r="B22" s="28" t="s">
        <v>254</v>
      </c>
      <c r="C22" s="34" t="s">
        <v>189</v>
      </c>
      <c r="D22" s="27">
        <v>10</v>
      </c>
    </row>
    <row r="23" spans="1:4" ht="39.75" customHeight="1">
      <c r="A23" s="27">
        <v>22</v>
      </c>
      <c r="B23" s="28" t="s">
        <v>255</v>
      </c>
      <c r="C23" s="34" t="s">
        <v>81</v>
      </c>
      <c r="D23" s="27">
        <v>0</v>
      </c>
    </row>
  </sheetData>
  <sheetProtection selectLockedCells="1" selectUnlockedCells="1"/>
  <printOptions/>
  <pageMargins left="0.5756944444444444" right="0.3729166666666667" top="0.6652777777777777" bottom="0.6958333333333333" header="0.22083333333333333" footer="0.28125"/>
  <pageSetup fitToHeight="1" fitToWidth="1" horizontalDpi="300" verticalDpi="300" orientation="portrait" paperSize="9"/>
  <headerFooter alignWithMargins="0">
    <oddHeader>&amp;C&amp;"Times New Roman,Normalny"&amp;14 43 Masowe Biegi Przełajowe o Paterę "Dziennika Zachodniego" i Śląskiego TKKF- edycja 2014
&amp;"Arial,Normalny"&amp;16Klasyfikacja generalna</oddHeader>
    <oddFooter>&amp;C&amp;14Kategoria VIII - mężczyźni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view="pageBreakPreview" zoomScaleNormal="56" zoomScaleSheetLayoutView="10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8" sqref="C28"/>
    </sheetView>
  </sheetViews>
  <sheetFormatPr defaultColWidth="9.140625" defaultRowHeight="39.75" customHeight="1"/>
  <cols>
    <col min="1" max="1" width="13.28125" style="40" customWidth="1"/>
    <col min="2" max="2" width="45.00390625" style="40" customWidth="1"/>
    <col min="3" max="3" width="47.00390625" style="40" customWidth="1"/>
    <col min="4" max="243" width="9.00390625" style="40" customWidth="1"/>
  </cols>
  <sheetData>
    <row r="1" spans="1:4" ht="78.75" customHeight="1">
      <c r="A1" s="3" t="s">
        <v>7</v>
      </c>
      <c r="B1" s="3" t="s">
        <v>8</v>
      </c>
      <c r="C1" s="3" t="s">
        <v>74</v>
      </c>
      <c r="D1" s="26" t="s">
        <v>75</v>
      </c>
    </row>
    <row r="2" spans="1:4" s="13" customFormat="1" ht="39.75" customHeight="1">
      <c r="A2" s="27">
        <v>1</v>
      </c>
      <c r="B2" s="28" t="s">
        <v>256</v>
      </c>
      <c r="C2" s="44" t="s">
        <v>108</v>
      </c>
      <c r="D2" s="27">
        <v>50</v>
      </c>
    </row>
    <row r="3" spans="1:4" s="13" customFormat="1" ht="39.75" customHeight="1">
      <c r="A3" s="27">
        <v>2</v>
      </c>
      <c r="B3" s="31" t="s">
        <v>257</v>
      </c>
      <c r="C3" s="39" t="s">
        <v>189</v>
      </c>
      <c r="D3" s="27">
        <v>43</v>
      </c>
    </row>
    <row r="4" spans="1:4" s="13" customFormat="1" ht="39.75" customHeight="1">
      <c r="A4" s="27">
        <v>3</v>
      </c>
      <c r="B4" s="31" t="s">
        <v>258</v>
      </c>
      <c r="C4" s="44" t="s">
        <v>189</v>
      </c>
      <c r="D4" s="27">
        <v>37</v>
      </c>
    </row>
    <row r="5" spans="1:4" s="13" customFormat="1" ht="39.75" customHeight="1">
      <c r="A5" s="27">
        <v>4</v>
      </c>
      <c r="B5" s="31" t="s">
        <v>259</v>
      </c>
      <c r="C5" s="39" t="s">
        <v>243</v>
      </c>
      <c r="D5" s="27">
        <v>32</v>
      </c>
    </row>
    <row r="6" spans="1:4" s="13" customFormat="1" ht="39.75" customHeight="1">
      <c r="A6" s="27">
        <v>5</v>
      </c>
      <c r="B6" s="28" t="s">
        <v>260</v>
      </c>
      <c r="C6" s="44" t="s">
        <v>81</v>
      </c>
      <c r="D6" s="27">
        <v>29</v>
      </c>
    </row>
    <row r="7" spans="1:4" s="13" customFormat="1" ht="39.75" customHeight="1">
      <c r="A7" s="27">
        <v>6</v>
      </c>
      <c r="B7" s="28" t="s">
        <v>261</v>
      </c>
      <c r="C7" s="44" t="s">
        <v>81</v>
      </c>
      <c r="D7" s="27">
        <v>26</v>
      </c>
    </row>
    <row r="8" spans="1:4" s="13" customFormat="1" ht="39.75" customHeight="1">
      <c r="A8" s="27">
        <v>7</v>
      </c>
      <c r="B8" s="28" t="s">
        <v>262</v>
      </c>
      <c r="C8" s="30" t="s">
        <v>87</v>
      </c>
      <c r="D8" s="27">
        <v>24</v>
      </c>
    </row>
    <row r="9" spans="1:4" s="13" customFormat="1" ht="39.75" customHeight="1">
      <c r="A9" s="27">
        <v>8</v>
      </c>
      <c r="B9" s="28" t="s">
        <v>263</v>
      </c>
      <c r="C9" s="44" t="s">
        <v>81</v>
      </c>
      <c r="D9" s="27">
        <v>23</v>
      </c>
    </row>
    <row r="10" spans="1:4" s="13" customFormat="1" ht="39.75" customHeight="1">
      <c r="A10" s="27">
        <v>9</v>
      </c>
      <c r="B10" s="31" t="s">
        <v>264</v>
      </c>
      <c r="C10" s="44" t="s">
        <v>189</v>
      </c>
      <c r="D10" s="27">
        <v>22</v>
      </c>
    </row>
    <row r="11" spans="1:4" s="13" customFormat="1" ht="39.75" customHeight="1">
      <c r="A11" s="27">
        <v>10</v>
      </c>
      <c r="B11" s="31" t="s">
        <v>265</v>
      </c>
      <c r="C11" s="44" t="s">
        <v>113</v>
      </c>
      <c r="D11" s="27">
        <v>21</v>
      </c>
    </row>
    <row r="12" spans="1:4" s="13" customFormat="1" ht="39.75" customHeight="1">
      <c r="A12" s="27">
        <v>11</v>
      </c>
      <c r="B12" s="31" t="s">
        <v>266</v>
      </c>
      <c r="C12" s="45" t="s">
        <v>243</v>
      </c>
      <c r="D12" s="27">
        <v>20</v>
      </c>
    </row>
    <row r="13" spans="1:4" s="13" customFormat="1" ht="39.75" customHeight="1">
      <c r="A13" s="27">
        <v>12</v>
      </c>
      <c r="B13" s="31" t="s">
        <v>267</v>
      </c>
      <c r="C13" s="39" t="s">
        <v>189</v>
      </c>
      <c r="D13" s="27">
        <v>19</v>
      </c>
    </row>
    <row r="14" spans="1:4" s="13" customFormat="1" ht="39.75" customHeight="1">
      <c r="A14" s="27">
        <v>13</v>
      </c>
      <c r="B14" s="31" t="s">
        <v>268</v>
      </c>
      <c r="C14" s="46" t="s">
        <v>193</v>
      </c>
      <c r="D14" s="27">
        <v>18</v>
      </c>
    </row>
    <row r="15" spans="1:4" s="13" customFormat="1" ht="39.75" customHeight="1">
      <c r="A15" s="27">
        <v>14</v>
      </c>
      <c r="B15" s="28" t="s">
        <v>269</v>
      </c>
      <c r="C15" s="44" t="s">
        <v>81</v>
      </c>
      <c r="D15" s="27">
        <v>0</v>
      </c>
    </row>
    <row r="16" spans="1:4" s="13" customFormat="1" ht="39.75" customHeight="1">
      <c r="A16" s="27">
        <v>15</v>
      </c>
      <c r="B16" s="28" t="s">
        <v>270</v>
      </c>
      <c r="C16" s="44" t="s">
        <v>81</v>
      </c>
      <c r="D16" s="27">
        <v>0</v>
      </c>
    </row>
    <row r="17" spans="1:4" s="13" customFormat="1" ht="39.75" customHeight="1">
      <c r="A17" s="27">
        <v>16</v>
      </c>
      <c r="B17" s="28" t="s">
        <v>271</v>
      </c>
      <c r="C17" s="44" t="s">
        <v>81</v>
      </c>
      <c r="D17" s="27">
        <v>0</v>
      </c>
    </row>
  </sheetData>
  <sheetProtection selectLockedCells="1" selectUnlockedCells="1"/>
  <printOptions/>
  <pageMargins left="0.5222222222222223" right="0.36180555555555555" top="0.7986111111111112" bottom="0.7076388888888889" header="0.3423611111111111" footer="0.28125"/>
  <pageSetup fitToHeight="1" fitToWidth="1" horizontalDpi="300" verticalDpi="300" orientation="portrait" paperSize="9"/>
  <headerFooter alignWithMargins="0">
    <oddHeader>&amp;C&amp;"Times New Roman,Normalny"&amp;14 43 Masowe Biegi Przełajowe o Paterę "Dziennika Zachodniego" i Śląskiego TKKF- edycja 2014
&amp;"Arial,Normalny"&amp;16Klasyfikacja generalna</oddHeader>
    <oddFooter>&amp;C&amp;14Kategoria IX -  mężczyźni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view="pageBreakPreview" zoomScaleNormal="56"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4" sqref="B24"/>
    </sheetView>
  </sheetViews>
  <sheetFormatPr defaultColWidth="9.140625" defaultRowHeight="39.75" customHeight="1"/>
  <cols>
    <col min="1" max="1" width="13.00390625" style="40" customWidth="1"/>
    <col min="2" max="2" width="41.421875" style="40" customWidth="1"/>
    <col min="3" max="3" width="54.7109375" style="40" customWidth="1"/>
    <col min="4" max="4" width="9.00390625" style="40" customWidth="1"/>
    <col min="5" max="243" width="9.00390625" style="41" customWidth="1"/>
  </cols>
  <sheetData>
    <row r="1" spans="1:4" s="40" customFormat="1" ht="71.25" customHeight="1">
      <c r="A1" s="3" t="s">
        <v>7</v>
      </c>
      <c r="B1" s="3" t="s">
        <v>8</v>
      </c>
      <c r="C1" s="3" t="s">
        <v>74</v>
      </c>
      <c r="D1" s="26" t="s">
        <v>75</v>
      </c>
    </row>
    <row r="2" spans="1:4" s="13" customFormat="1" ht="39.75" customHeight="1">
      <c r="A2" s="27">
        <v>1</v>
      </c>
      <c r="B2" s="28" t="s">
        <v>272</v>
      </c>
      <c r="C2" s="29" t="s">
        <v>81</v>
      </c>
      <c r="D2" s="27">
        <v>50</v>
      </c>
    </row>
    <row r="3" spans="1:4" s="13" customFormat="1" ht="39.75" customHeight="1">
      <c r="A3" s="27">
        <v>2</v>
      </c>
      <c r="B3" s="28" t="s">
        <v>273</v>
      </c>
      <c r="C3" s="29" t="s">
        <v>81</v>
      </c>
      <c r="D3" s="27">
        <v>43</v>
      </c>
    </row>
    <row r="4" spans="1:4" s="13" customFormat="1" ht="39.75" customHeight="1">
      <c r="A4" s="27">
        <v>3</v>
      </c>
      <c r="B4" s="28" t="s">
        <v>274</v>
      </c>
      <c r="C4" s="44" t="s">
        <v>108</v>
      </c>
      <c r="D4" s="27">
        <v>37</v>
      </c>
    </row>
    <row r="5" spans="1:4" ht="39.75" customHeight="1">
      <c r="A5" s="27">
        <v>4</v>
      </c>
      <c r="B5" s="28" t="s">
        <v>275</v>
      </c>
      <c r="C5" s="29" t="s">
        <v>77</v>
      </c>
      <c r="D5" s="27">
        <v>32</v>
      </c>
    </row>
    <row r="6" spans="1:4" ht="39.75" customHeight="1">
      <c r="A6" s="27">
        <v>5</v>
      </c>
      <c r="B6" s="28" t="s">
        <v>276</v>
      </c>
      <c r="C6" s="39" t="s">
        <v>108</v>
      </c>
      <c r="D6" s="27">
        <v>29</v>
      </c>
    </row>
    <row r="7" spans="1:4" ht="39.75" customHeight="1">
      <c r="A7" s="27">
        <v>6</v>
      </c>
      <c r="B7" s="28" t="s">
        <v>277</v>
      </c>
      <c r="C7" s="29" t="s">
        <v>81</v>
      </c>
      <c r="D7" s="27">
        <v>26</v>
      </c>
    </row>
    <row r="8" spans="1:4" ht="39.75" customHeight="1">
      <c r="A8" s="27">
        <v>7</v>
      </c>
      <c r="B8" s="28" t="s">
        <v>278</v>
      </c>
      <c r="C8" s="44" t="s">
        <v>108</v>
      </c>
      <c r="D8" s="27">
        <v>24</v>
      </c>
    </row>
    <row r="9" spans="1:4" ht="39.75" customHeight="1">
      <c r="A9" s="27">
        <v>8</v>
      </c>
      <c r="B9" s="28" t="s">
        <v>279</v>
      </c>
      <c r="C9" s="29" t="s">
        <v>81</v>
      </c>
      <c r="D9" s="27">
        <v>23</v>
      </c>
    </row>
    <row r="10" spans="1:4" ht="39.75" customHeight="1">
      <c r="A10" s="27">
        <v>9</v>
      </c>
      <c r="B10" s="28" t="s">
        <v>280</v>
      </c>
      <c r="C10" s="29" t="s">
        <v>281</v>
      </c>
      <c r="D10" s="27">
        <v>22</v>
      </c>
    </row>
    <row r="11" spans="1:4" ht="39.75" customHeight="1">
      <c r="A11" s="27">
        <v>10</v>
      </c>
      <c r="B11" s="28" t="s">
        <v>282</v>
      </c>
      <c r="C11" s="29" t="s">
        <v>81</v>
      </c>
      <c r="D11" s="27">
        <v>21</v>
      </c>
    </row>
    <row r="12" spans="1:4" ht="39.75" customHeight="1">
      <c r="A12" s="27">
        <v>11</v>
      </c>
      <c r="B12" s="28" t="s">
        <v>283</v>
      </c>
      <c r="C12" s="29" t="s">
        <v>81</v>
      </c>
      <c r="D12" s="27">
        <v>20</v>
      </c>
    </row>
    <row r="13" spans="1:4" ht="39.75" customHeight="1">
      <c r="A13" s="27">
        <v>12</v>
      </c>
      <c r="B13" s="28" t="s">
        <v>284</v>
      </c>
      <c r="C13" s="44" t="s">
        <v>108</v>
      </c>
      <c r="D13" s="27">
        <v>19</v>
      </c>
    </row>
    <row r="14" spans="1:4" ht="39.75" customHeight="1">
      <c r="A14" s="27">
        <v>13</v>
      </c>
      <c r="B14" s="28" t="s">
        <v>285</v>
      </c>
      <c r="C14" s="47" t="s">
        <v>243</v>
      </c>
      <c r="D14" s="27">
        <v>18</v>
      </c>
    </row>
    <row r="15" spans="1:4" ht="39.75" customHeight="1">
      <c r="A15" s="27">
        <v>14</v>
      </c>
      <c r="B15" s="28" t="s">
        <v>286</v>
      </c>
      <c r="C15" s="29" t="s">
        <v>81</v>
      </c>
      <c r="D15" s="27">
        <v>17</v>
      </c>
    </row>
    <row r="16" spans="1:4" ht="39.75" customHeight="1">
      <c r="A16" s="27">
        <v>15</v>
      </c>
      <c r="B16" s="28" t="s">
        <v>287</v>
      </c>
      <c r="C16" s="29" t="s">
        <v>81</v>
      </c>
      <c r="D16" s="27">
        <v>16</v>
      </c>
    </row>
    <row r="17" spans="1:4" ht="39.75" customHeight="1">
      <c r="A17" s="27">
        <v>16</v>
      </c>
      <c r="B17" s="28" t="s">
        <v>288</v>
      </c>
      <c r="C17" s="29" t="s">
        <v>81</v>
      </c>
      <c r="D17" s="27">
        <v>15</v>
      </c>
    </row>
    <row r="18" spans="1:4" ht="39.75" customHeight="1">
      <c r="A18" s="27">
        <v>17</v>
      </c>
      <c r="B18" s="28" t="s">
        <v>289</v>
      </c>
      <c r="C18" s="29" t="s">
        <v>81</v>
      </c>
      <c r="D18" s="27">
        <v>14</v>
      </c>
    </row>
    <row r="19" spans="1:4" ht="39.75" customHeight="1">
      <c r="A19" s="27">
        <v>18</v>
      </c>
      <c r="B19" s="28" t="s">
        <v>290</v>
      </c>
      <c r="C19" s="29" t="s">
        <v>81</v>
      </c>
      <c r="D19" s="27">
        <v>13</v>
      </c>
    </row>
    <row r="20" spans="1:4" ht="39.75" customHeight="1">
      <c r="A20" s="27">
        <v>19</v>
      </c>
      <c r="B20" s="28" t="s">
        <v>291</v>
      </c>
      <c r="C20" s="29" t="s">
        <v>81</v>
      </c>
      <c r="D20" s="27">
        <v>12</v>
      </c>
    </row>
    <row r="21" spans="1:4" ht="39.75" customHeight="1">
      <c r="A21" s="27">
        <v>20</v>
      </c>
      <c r="B21" s="28" t="s">
        <v>292</v>
      </c>
      <c r="C21" s="29" t="s">
        <v>81</v>
      </c>
      <c r="D21" s="27">
        <v>11</v>
      </c>
    </row>
    <row r="22" spans="1:4" ht="39.75" customHeight="1">
      <c r="A22" s="27">
        <v>21</v>
      </c>
      <c r="B22" s="28" t="s">
        <v>293</v>
      </c>
      <c r="C22" s="44" t="s">
        <v>243</v>
      </c>
      <c r="D22" s="27">
        <v>10</v>
      </c>
    </row>
    <row r="23" spans="1:4" ht="39.75" customHeight="1">
      <c r="A23" s="27">
        <v>22</v>
      </c>
      <c r="B23" s="28" t="s">
        <v>294</v>
      </c>
      <c r="C23" s="29" t="s">
        <v>81</v>
      </c>
      <c r="D23" s="27">
        <v>0</v>
      </c>
    </row>
  </sheetData>
  <sheetProtection selectLockedCells="1" selectUnlockedCells="1"/>
  <printOptions horizontalCentered="1" verticalCentered="1"/>
  <pageMargins left="0.36180555555555555" right="0.28680555555555554" top="0.7152777777777777" bottom="0.9263888888888889" header="0.2708333333333333" footer="0.5118055555555555"/>
  <pageSetup fitToHeight="1" fitToWidth="1" horizontalDpi="300" verticalDpi="300" orientation="portrait" paperSize="9"/>
  <headerFooter alignWithMargins="0">
    <oddHeader>&amp;C&amp;"Times New Roman,Normalny"&amp;14 43 Masowe Biegi Przełajowe o Paterę "Dziennika Zachodniego" i Śląskiego TKKF- edycja 2014
&amp;"Arial,Normalny"&amp;16Klasyfikacja generalna</oddHeader>
    <oddFooter>&amp;C&amp;14Kategoria X -  mężczyźni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view="pageBreakPreview" zoomScale="58" zoomScaleNormal="56" zoomScaleSheetLayoutView="58" workbookViewId="0" topLeftCell="A1">
      <selection activeCell="A30" sqref="A30"/>
    </sheetView>
  </sheetViews>
  <sheetFormatPr defaultColWidth="12.57421875" defaultRowHeight="12.75"/>
  <cols>
    <col min="1" max="1" width="11.57421875" style="0" customWidth="1"/>
    <col min="2" max="2" width="61.140625" style="0" customWidth="1"/>
    <col min="3" max="16384" width="11.57421875" style="0" customWidth="1"/>
  </cols>
  <sheetData>
    <row r="1" spans="1:13" ht="12.75">
      <c r="A1" s="48" t="s">
        <v>0</v>
      </c>
      <c r="B1" s="49" t="s">
        <v>295</v>
      </c>
      <c r="C1" s="49" t="s">
        <v>296</v>
      </c>
      <c r="D1" s="49" t="s">
        <v>297</v>
      </c>
      <c r="E1" s="49" t="s">
        <v>298</v>
      </c>
      <c r="F1" s="49" t="s">
        <v>299</v>
      </c>
      <c r="G1" s="49" t="s">
        <v>300</v>
      </c>
      <c r="H1" s="49" t="s">
        <v>301</v>
      </c>
      <c r="I1" s="49" t="s">
        <v>302</v>
      </c>
      <c r="J1" s="49" t="s">
        <v>303</v>
      </c>
      <c r="K1" s="49" t="s">
        <v>304</v>
      </c>
      <c r="L1" s="49" t="s">
        <v>305</v>
      </c>
      <c r="M1" s="49" t="s">
        <v>306</v>
      </c>
    </row>
    <row r="2" spans="1:13" ht="12.75">
      <c r="A2" s="50">
        <v>1</v>
      </c>
      <c r="B2" s="29" t="s">
        <v>81</v>
      </c>
      <c r="C2" s="39">
        <f>SUMIF(T_IDZ!$C$2:$C$26,B2,T_IDZ!$D$2:$D$26)</f>
        <v>81</v>
      </c>
      <c r="D2" s="39">
        <f>SUMIF(T_IICH!$C$2:$C$23,B2,T_IICH!$D$2:$D$23)</f>
        <v>51</v>
      </c>
      <c r="E2" s="39">
        <f>SUMIF(T_IIIDZ!$C$2:$C$20,B2,T_IIIDZ!$D$2:$D$20)</f>
        <v>37</v>
      </c>
      <c r="F2" s="39">
        <f>SUMIF(T_IVCH!$C$2:$C$14,B2,T_IVCH!$D$2:$D$14)</f>
        <v>55</v>
      </c>
      <c r="G2" s="39">
        <f>SUMIF(T_VK!$C$2:$C$15,B2,T_VK!$D$2:$D$15)</f>
        <v>112</v>
      </c>
      <c r="H2" s="39">
        <f>SUMIF(T_VIK!$C$2:$C$10,B2,T_VIK!$D$2:$D$10)</f>
        <v>96</v>
      </c>
      <c r="I2" s="39">
        <f>SUMIF(T_VIIM!$C$2:$C$29,B2,T_VIIM!$D$2:$D$29)</f>
        <v>20</v>
      </c>
      <c r="J2" s="39">
        <f>SUMIF(T_VIIIM!$C$2:$C$23,B2,T_VIIIM!$D$2:$D$23)</f>
        <v>68</v>
      </c>
      <c r="K2" s="39">
        <f>SUMIF(T_IXM!$C$2:$C$17,B2,T_IXM!$D$2:$D$17)</f>
        <v>78</v>
      </c>
      <c r="L2" s="39">
        <f>SUMIF(T_XM!$C$2:$C$51,B2,T_XM!$D$2:$D$51)</f>
        <v>281</v>
      </c>
      <c r="M2" s="51">
        <f>SUM(C2:L2)</f>
        <v>879</v>
      </c>
    </row>
    <row r="3" spans="1:13" ht="12.75">
      <c r="A3" s="50">
        <v>2</v>
      </c>
      <c r="B3" s="29" t="s">
        <v>77</v>
      </c>
      <c r="C3" s="39">
        <f>SUMIF(T_IDZ!$C$2:$C$26,B3,T_IDZ!$D$2:$D$26)</f>
        <v>87</v>
      </c>
      <c r="D3" s="39">
        <f>SUMIF(T_IICH!$C$2:$C$23,B3,T_IICH!$D$2:$D$23)</f>
        <v>112</v>
      </c>
      <c r="E3" s="39">
        <f>SUMIF(T_IIIDZ!$C$2:$C$20,B3,T_IIIDZ!$D$2:$D$20)</f>
        <v>17</v>
      </c>
      <c r="F3" s="39">
        <f>SUMIF(T_IVCH!$C$2:$C$14,B3,T_IVCH!$D$2:$D$14)</f>
        <v>0</v>
      </c>
      <c r="G3" s="39">
        <f>SUMIF(T_VK!$C$2:$C$15,B3,T_VK!$D$2:$D$15)</f>
        <v>0</v>
      </c>
      <c r="H3" s="39">
        <f>SUMIF(T_VIK!$C$2:$C$10,B3,T_VIK!$D$2:$D$10)</f>
        <v>0</v>
      </c>
      <c r="I3" s="39">
        <f>SUMIF(T_VIIM!$C$2:$C$29,B3,T_VIIM!$D$2:$D$29)</f>
        <v>108</v>
      </c>
      <c r="J3" s="39">
        <f>SUMIF(T_VIIIM!$C$2:$C$23,B3,T_VIIIM!$D$2:$D$23)</f>
        <v>41</v>
      </c>
      <c r="K3" s="39">
        <f>SUMIF(T_IXM!$C$2:$C$17,B3,T_IXM!$D$2:$D$17)</f>
        <v>0</v>
      </c>
      <c r="L3" s="39">
        <f>SUMIF(T_XM!$C$2:$C$51,B3,T_XM!$D$2:$D$51)</f>
        <v>32</v>
      </c>
      <c r="M3" s="51">
        <f>SUM(C3:L3)</f>
        <v>397</v>
      </c>
    </row>
    <row r="4" spans="1:13" ht="12.75">
      <c r="A4" s="50">
        <v>3</v>
      </c>
      <c r="B4" s="30" t="s">
        <v>108</v>
      </c>
      <c r="C4" s="39">
        <f>SUMIF(T_IDZ!$C$2:$C$26,B4,T_IDZ!$D$2:$D$26)</f>
        <v>8</v>
      </c>
      <c r="D4" s="39">
        <f>SUMIF(T_IICH!$C$2:$C$23,B4,T_IICH!$D$2:$D$23)</f>
        <v>23</v>
      </c>
      <c r="E4" s="39">
        <f>SUMIF(T_IIIDZ!$C$2:$C$20,B4,T_IIIDZ!$D$2:$D$20)</f>
        <v>72</v>
      </c>
      <c r="F4" s="39">
        <f>SUMIF(T_IVCH!$C$2:$C$14,B4,T_IVCH!$D$2:$D$14)</f>
        <v>39</v>
      </c>
      <c r="G4" s="39">
        <f>SUMIF(T_VK!$C$2:$C$15,B4,T_VK!$D$2:$D$15)</f>
        <v>0</v>
      </c>
      <c r="H4" s="39">
        <f>SUMIF(T_VIK!$C$2:$C$10,B4,T_VIK!$D$2:$D$10)</f>
        <v>0</v>
      </c>
      <c r="I4" s="39">
        <f>SUMIF(T_VIIM!$C$2:$C$29,B4,T_VIIM!$D$2:$D$29)</f>
        <v>86</v>
      </c>
      <c r="J4" s="39">
        <f>SUMIF(T_VIIIM!$C$2:$C$23,B4,T_VIIIM!$D$2:$D$23)</f>
        <v>0</v>
      </c>
      <c r="K4" s="39">
        <f>SUMIF(T_IXM!$C$2:$C$17,B4,T_IXM!$D$2:$D$17)</f>
        <v>50</v>
      </c>
      <c r="L4" s="39">
        <f>SUMIF(T_XM!$C$2:$C$51,B4,T_XM!$D$2:$D$51)</f>
        <v>109</v>
      </c>
      <c r="M4" s="51">
        <f>SUM(C4:L4)</f>
        <v>387</v>
      </c>
    </row>
    <row r="5" spans="1:13" ht="12.75">
      <c r="A5" s="50">
        <v>4</v>
      </c>
      <c r="B5" s="52" t="s">
        <v>89</v>
      </c>
      <c r="C5" s="39">
        <f>SUMIF(T_IDZ!$C$2:$C$26,B5,T_IDZ!$D$2:$D$26)</f>
        <v>23</v>
      </c>
      <c r="D5" s="39">
        <f>SUMIF(T_IICH!$C$2:$C$23,B5,T_IICH!$D$2:$D$23)</f>
        <v>0</v>
      </c>
      <c r="E5" s="39">
        <f>SUMIF(T_IIIDZ!$C$2:$C$20,B5,T_IIIDZ!$D$2:$D$20)</f>
        <v>164</v>
      </c>
      <c r="F5" s="39">
        <f>SUMIF(T_IVCH!$C$2:$C$14,B5,T_IVCH!$D$2:$D$14)</f>
        <v>102</v>
      </c>
      <c r="G5" s="39">
        <f>SUMIF(T_VK!$C$2:$C$15,B5,T_VK!$D$2:$D$15)</f>
        <v>0</v>
      </c>
      <c r="H5" s="39">
        <f>SUMIF(T_VIK!$C$2:$C$10,B5,T_VIK!$D$2:$D$10)</f>
        <v>0</v>
      </c>
      <c r="I5" s="39">
        <f>SUMIF(T_VIIM!$C$2:$C$29,B5,T_VIIM!$D$2:$D$29)</f>
        <v>50</v>
      </c>
      <c r="J5" s="39">
        <f>SUMIF(T_VIIIM!$C$2:$C$23,B5,T_VIIIM!$D$2:$D$23)</f>
        <v>0</v>
      </c>
      <c r="K5" s="39">
        <f>SUMIF(T_IXM!$C$2:$C$17,B5,T_IXM!$D$2:$D$17)</f>
        <v>0</v>
      </c>
      <c r="L5" s="39">
        <f>SUMIF(T_XM!$C$2:$C$51,B5,T_XM!$D$2:$D$51)</f>
        <v>0</v>
      </c>
      <c r="M5" s="51">
        <f>SUM(C5:L5)</f>
        <v>339</v>
      </c>
    </row>
    <row r="6" spans="1:13" ht="12.75">
      <c r="A6" s="50">
        <v>5</v>
      </c>
      <c r="B6" s="39" t="s">
        <v>99</v>
      </c>
      <c r="C6" s="39">
        <f>SUMIF(T_IDZ!$C$2:$C$26,B6,T_IDZ!$D$2:$D$26)</f>
        <v>16</v>
      </c>
      <c r="D6" s="39">
        <f>SUMIF(T_IICH!$C$2:$C$23,B6,T_IICH!$D$2:$D$23)</f>
        <v>90</v>
      </c>
      <c r="E6" s="39">
        <f>SUMIF(T_IIIDZ!$C$2:$C$20,B6,T_IIIDZ!$D$2:$D$20)</f>
        <v>19</v>
      </c>
      <c r="F6" s="39">
        <f>SUMIF(T_IVCH!$C$2:$C$14,B6,T_IVCH!$D$2:$D$14)</f>
        <v>42</v>
      </c>
      <c r="G6" s="39">
        <f>SUMIF(T_VK!$C$2:$C$15,B6,T_VK!$D$2:$D$15)</f>
        <v>112</v>
      </c>
      <c r="H6" s="39">
        <f>SUMIF(T_VIK!$C$2:$C$10,B6,T_VIK!$D$2:$D$10)</f>
        <v>0</v>
      </c>
      <c r="I6" s="39">
        <f>SUMIF(T_VIIM!$C$2:$C$29,B6,T_VIIM!$D$2:$D$29)</f>
        <v>23</v>
      </c>
      <c r="J6" s="39">
        <f>SUMIF(T_VIIIM!$C$2:$C$23,B6,T_VIIIM!$D$2:$D$23)</f>
        <v>0</v>
      </c>
      <c r="K6" s="39">
        <f>SUMIF(T_IXM!$C$2:$C$17,B6,T_IXM!$D$2:$D$17)</f>
        <v>0</v>
      </c>
      <c r="L6" s="39">
        <f>SUMIF(T_XM!$C$2:$C$51,B6,T_XM!$D$2:$D$51)</f>
        <v>0</v>
      </c>
      <c r="M6" s="51">
        <f>SUM(C6:L6)</f>
        <v>302</v>
      </c>
    </row>
    <row r="7" spans="1:13" ht="12.75">
      <c r="A7" s="50">
        <v>6</v>
      </c>
      <c r="B7" s="29" t="s">
        <v>84</v>
      </c>
      <c r="C7" s="39">
        <f>SUMIF(T_IDZ!$C$2:$C$26,B7,T_IDZ!$D$2:$D$26)</f>
        <v>51</v>
      </c>
      <c r="D7" s="39">
        <f>SUMIF(T_IICH!$C$2:$C$23,B7,T_IICH!$D$2:$D$23)</f>
        <v>65</v>
      </c>
      <c r="E7" s="39">
        <f>SUMIF(T_IIIDZ!$C$2:$C$20,B7,T_IIIDZ!$D$2:$D$20)</f>
        <v>55</v>
      </c>
      <c r="F7" s="39">
        <f>SUMIF(T_IVCH!$C$2:$C$14,B7,T_IVCH!$D$2:$D$14)</f>
        <v>44</v>
      </c>
      <c r="G7" s="39">
        <f>SUMIF(T_VK!$C$2:$C$15,B7,T_VK!$D$2:$D$15)</f>
        <v>0</v>
      </c>
      <c r="H7" s="39">
        <f>SUMIF(T_VIK!$C$2:$C$10,B7,T_VIK!$D$2:$D$10)</f>
        <v>0</v>
      </c>
      <c r="I7" s="39">
        <f>SUMIF(T_VIIM!$C$2:$C$29,B7,T_VIIM!$D$2:$D$29)</f>
        <v>75</v>
      </c>
      <c r="J7" s="39">
        <f>SUMIF(T_VIIIM!$C$2:$C$23,B7,T_VIIIM!$D$2:$D$23)</f>
        <v>0</v>
      </c>
      <c r="K7" s="39">
        <f>SUMIF(T_IXM!$C$2:$C$17,B7,T_IXM!$D$2:$D$17)</f>
        <v>0</v>
      </c>
      <c r="L7" s="39">
        <f>SUMIF(T_XM!$C$2:$C$51,B7,T_XM!$D$2:$D$51)</f>
        <v>0</v>
      </c>
      <c r="M7" s="51">
        <f>SUM(C7:L7)</f>
        <v>290</v>
      </c>
    </row>
    <row r="8" spans="1:13" ht="12.75">
      <c r="A8" s="50">
        <v>7</v>
      </c>
      <c r="B8" s="30" t="s">
        <v>79</v>
      </c>
      <c r="C8" s="39">
        <f>SUMIF(T_IDZ!$C$2:$C$26,B8,T_IDZ!$D$2:$D$26)</f>
        <v>121</v>
      </c>
      <c r="D8" s="39">
        <f>SUMIF(T_IICH!$C$2:$C$23,B8,T_IICH!$D$2:$D$23)</f>
        <v>0</v>
      </c>
      <c r="E8" s="39">
        <f>SUMIF(T_IIIDZ!$C$2:$C$20,B8,T_IIIDZ!$D$2:$D$20)</f>
        <v>41</v>
      </c>
      <c r="F8" s="39">
        <f>SUMIF(T_IVCH!$C$2:$C$14,B8,T_IVCH!$D$2:$D$14)</f>
        <v>0</v>
      </c>
      <c r="G8" s="39">
        <f>SUMIF(T_VK!$C$2:$C$15,B8,T_VK!$D$2:$D$15)</f>
        <v>50</v>
      </c>
      <c r="H8" s="39">
        <f>SUMIF(T_VIK!$C$2:$C$10,B8,T_VIK!$D$2:$D$10)</f>
        <v>0</v>
      </c>
      <c r="I8" s="39">
        <f>SUMIF(T_VIIM!$C$2:$C$29,B8,T_VIIM!$D$2:$D$29)</f>
        <v>0</v>
      </c>
      <c r="J8" s="39">
        <f>SUMIF(T_VIIIM!$C$2:$C$23,B8,T_VIIIM!$D$2:$D$23)</f>
        <v>0</v>
      </c>
      <c r="K8" s="39">
        <f>SUMIF(T_IXM!$C$2:$C$17,B8,T_IXM!$D$2:$D$17)</f>
        <v>0</v>
      </c>
      <c r="L8" s="39">
        <f>SUMIF(T_XM!$C$2:$C$51,B8,T_XM!$D$2:$D$51)</f>
        <v>0</v>
      </c>
      <c r="M8" s="51">
        <f>SUM(C8:L8)</f>
        <v>212</v>
      </c>
    </row>
    <row r="9" spans="1:13" ht="12.75">
      <c r="A9" s="50">
        <v>8</v>
      </c>
      <c r="B9" s="39" t="s">
        <v>92</v>
      </c>
      <c r="C9" s="39">
        <f>SUMIF(T_IDZ!$C$2:$C$26,B9,T_IDZ!$D$2:$D$26)</f>
        <v>52</v>
      </c>
      <c r="D9" s="39">
        <f>SUMIF(T_IICH!$C$2:$C$23,B9,T_IICH!$D$2:$D$23)</f>
        <v>60</v>
      </c>
      <c r="E9" s="39">
        <f>SUMIF(T_IIIDZ!$C$2:$C$20,B9,T_IIIDZ!$D$2:$D$20)</f>
        <v>0</v>
      </c>
      <c r="F9" s="39">
        <f>SUMIF(T_IVCH!$C$2:$C$14,B9,T_IVCH!$D$2:$D$14)</f>
        <v>0</v>
      </c>
      <c r="G9" s="39">
        <f>SUMIF(T_VK!$C$2:$C$15,B9,T_VK!$D$2:$D$15)</f>
        <v>0</v>
      </c>
      <c r="H9" s="39">
        <f>SUMIF(T_VIK!$C$2:$C$10,B9,T_VIK!$D$2:$D$10)</f>
        <v>0</v>
      </c>
      <c r="I9" s="39">
        <f>SUMIF(T_VIIM!$C$2:$C$29,B9,T_VIIM!$D$2:$D$29)</f>
        <v>0</v>
      </c>
      <c r="J9" s="39">
        <f>SUMIF(T_VIIIM!$C$2:$C$23,B9,T_VIIIM!$D$2:$D$23)</f>
        <v>0</v>
      </c>
      <c r="K9" s="39">
        <f>SUMIF(T_IXM!$C$2:$C$17,B9,T_IXM!$D$2:$D$17)</f>
        <v>0</v>
      </c>
      <c r="L9" s="39">
        <f>SUMIF(T_XM!$C$2:$C$51,B9,T_XM!$D$2:$D$51)</f>
        <v>0</v>
      </c>
      <c r="M9" s="51">
        <f>SUM(C9:L9)</f>
        <v>112</v>
      </c>
    </row>
    <row r="10" spans="1:13" ht="12.75">
      <c r="A10" s="50">
        <v>9</v>
      </c>
      <c r="B10" s="29" t="s">
        <v>243</v>
      </c>
      <c r="C10" s="39">
        <f>SUMIF(T_IDZ!$C$2:$C$26,B10,T_IDZ!$D$2:$D$26)</f>
        <v>0</v>
      </c>
      <c r="D10" s="39">
        <f>SUMIF(T_IICH!$C$2:$C$23,B10,T_IICH!$D$2:$D$23)</f>
        <v>0</v>
      </c>
      <c r="E10" s="39">
        <f>SUMIF(T_IIIDZ!$C$2:$C$20,B10,T_IIIDZ!$D$2:$D$20)</f>
        <v>0</v>
      </c>
      <c r="F10" s="39">
        <f>SUMIF(T_IVCH!$C$2:$C$14,B10,T_IVCH!$D$2:$D$14)</f>
        <v>0</v>
      </c>
      <c r="G10" s="39">
        <f>SUMIF(T_VK!$C$2:$C$15,B10,T_VK!$D$2:$D$15)</f>
        <v>0</v>
      </c>
      <c r="H10" s="39">
        <f>SUMIF(T_VIK!$C$2:$C$10,B10,T_VIK!$D$2:$D$10)</f>
        <v>0</v>
      </c>
      <c r="I10" s="39">
        <f>SUMIF(T_VIIM!$C$2:$C$29,B10,T_VIIM!$D$2:$D$29)</f>
        <v>0</v>
      </c>
      <c r="J10" s="39">
        <f>SUMIF(T_VIIIM!$C$2:$C$23,B10,T_VIIIM!$D$2:$D$23)</f>
        <v>20</v>
      </c>
      <c r="K10" s="39">
        <f>SUMIF(T_IXM!$C$2:$C$17,B10,T_IXM!$D$2:$D$17)</f>
        <v>52</v>
      </c>
      <c r="L10" s="39">
        <f>SUMIF(T_XM!$C$2:$C$51,B10,T_XM!$D$2:$D$51)</f>
        <v>28</v>
      </c>
      <c r="M10" s="51">
        <f>SUM(C10:L10)</f>
        <v>100</v>
      </c>
    </row>
    <row r="11" spans="1:13" ht="12.75">
      <c r="A11" s="50">
        <v>10</v>
      </c>
      <c r="B11" s="29" t="s">
        <v>175</v>
      </c>
      <c r="C11" s="39">
        <f>SUMIF(T_IDZ!$C$2:$C$26,B11,T_IDZ!$D$2:$D$26)</f>
        <v>0</v>
      </c>
      <c r="D11" s="39">
        <f>SUMIF(T_IICH!$C$2:$C$23,B11,T_IICH!$D$2:$D$23)</f>
        <v>0</v>
      </c>
      <c r="E11" s="39">
        <f>SUMIF(T_IIIDZ!$C$2:$C$20,B11,T_IIIDZ!$D$2:$D$20)</f>
        <v>0</v>
      </c>
      <c r="F11" s="39">
        <f>SUMIF(T_IVCH!$C$2:$C$14,B11,T_IVCH!$D$2:$D$14)</f>
        <v>0</v>
      </c>
      <c r="G11" s="39">
        <f>SUMIF(T_VK!$C$2:$C$15,B11,T_VK!$D$2:$D$15)</f>
        <v>90</v>
      </c>
      <c r="H11" s="39">
        <f>SUMIF(T_VIK!$C$2:$C$10,B11,T_VIK!$D$2:$D$10)</f>
        <v>0</v>
      </c>
      <c r="I11" s="39">
        <f>SUMIF(T_VIIM!$C$2:$C$29,B11,T_VIIM!$D$2:$D$29)</f>
        <v>4</v>
      </c>
      <c r="J11" s="39">
        <f>SUMIF(T_VIIIM!$C$2:$C$23,B11,T_VIIIM!$D$2:$D$23)</f>
        <v>0</v>
      </c>
      <c r="K11" s="39">
        <f>SUMIF(T_IXM!$C$2:$C$17,B11,T_IXM!$D$2:$D$17)</f>
        <v>0</v>
      </c>
      <c r="L11" s="39">
        <f>SUMIF(T_XM!$C$2:$C$51,B11,T_XM!$D$2:$D$51)</f>
        <v>0</v>
      </c>
      <c r="M11" s="51">
        <f>SUM(C11:L11)</f>
        <v>94</v>
      </c>
    </row>
    <row r="12" spans="1:13" ht="12.75">
      <c r="A12" s="50">
        <v>11</v>
      </c>
      <c r="B12" s="53" t="s">
        <v>186</v>
      </c>
      <c r="C12" s="39">
        <f>SUMIF(T_IDZ!$C$2:$C$26,B12,T_IDZ!$D$2:$D$26)</f>
        <v>0</v>
      </c>
      <c r="D12" s="39">
        <f>SUMIF(T_IICH!$C$2:$C$23,B12,T_IICH!$D$2:$D$23)</f>
        <v>0</v>
      </c>
      <c r="E12" s="39">
        <f>SUMIF(T_IIIDZ!$C$2:$C$20,B12,T_IIIDZ!$D$2:$D$20)</f>
        <v>0</v>
      </c>
      <c r="F12" s="39">
        <f>SUMIF(T_IVCH!$C$2:$C$14,B12,T_IVCH!$D$2:$D$14)</f>
        <v>0</v>
      </c>
      <c r="G12" s="39">
        <f>SUMIF(T_VK!$C$2:$C$15,B12,T_VK!$D$2:$D$15)</f>
        <v>0</v>
      </c>
      <c r="H12" s="39">
        <f>SUMIF(T_VIK!$C$2:$C$10,B12,T_VIK!$D$2:$D$10)</f>
        <v>50</v>
      </c>
      <c r="I12" s="39">
        <f>SUMIF(T_VIIM!$C$2:$C$29,B12,T_VIIM!$D$2:$D$29)</f>
        <v>0</v>
      </c>
      <c r="J12" s="39">
        <f>SUMIF(T_VIIIM!$C$2:$C$23,B12,T_VIIIM!$D$2:$D$23)</f>
        <v>37</v>
      </c>
      <c r="K12" s="39">
        <f>SUMIF(T_IXM!$C$2:$C$17,B12,T_IXM!$D$2:$D$17)</f>
        <v>0</v>
      </c>
      <c r="L12" s="39">
        <f>SUMIF(T_XM!$C$2:$C$51,B12,T_XM!$D$2:$D$51)</f>
        <v>0</v>
      </c>
      <c r="M12" s="51">
        <f>SUM(C12:L12)</f>
        <v>87</v>
      </c>
    </row>
    <row r="13" spans="1:13" ht="12.75">
      <c r="A13" s="50">
        <v>12</v>
      </c>
      <c r="B13" s="29" t="s">
        <v>87</v>
      </c>
      <c r="C13" s="39">
        <f>SUMIF(T_IDZ!$C$2:$C$26,B13,T_IDZ!$D$2:$D$26)</f>
        <v>39</v>
      </c>
      <c r="D13" s="39">
        <f>SUMIF(T_IICH!$C$2:$C$23,B13,T_IICH!$D$2:$D$23)</f>
        <v>0</v>
      </c>
      <c r="E13" s="39">
        <f>SUMIF(T_IIIDZ!$C$2:$C$20,B13,T_IIIDZ!$D$2:$D$20)</f>
        <v>0</v>
      </c>
      <c r="F13" s="39">
        <f>SUMIF(T_IVCH!$C$2:$C$14,B13,T_IVCH!$D$2:$D$14)</f>
        <v>0</v>
      </c>
      <c r="G13" s="39">
        <f>SUMIF(T_VK!$C$2:$C$15,B13,T_VK!$D$2:$D$15)</f>
        <v>0</v>
      </c>
      <c r="H13" s="39">
        <f>SUMIF(T_VIK!$C$2:$C$10,B13,T_VIK!$D$2:$D$10)</f>
        <v>0</v>
      </c>
      <c r="I13" s="39">
        <f>SUMIF(T_VIIM!$C$2:$C$29,B13,T_VIIM!$D$2:$D$29)</f>
        <v>19</v>
      </c>
      <c r="J13" s="39">
        <f>SUMIF(T_VIIIM!$C$2:$C$23,B13,T_VIIIM!$D$2:$D$23)</f>
        <v>0</v>
      </c>
      <c r="K13" s="39">
        <f>SUMIF(T_IXM!$C$2:$C$17,B13,T_IXM!$D$2:$D$17)</f>
        <v>24</v>
      </c>
      <c r="L13" s="39">
        <f>SUMIF(T_XM!$C$2:$C$51,B13,T_XM!$D$2:$D$51)</f>
        <v>0</v>
      </c>
      <c r="M13" s="51">
        <f>SUM(C13:L13)</f>
        <v>82</v>
      </c>
    </row>
    <row r="14" spans="1:13" ht="12.75">
      <c r="A14" s="50">
        <v>13</v>
      </c>
      <c r="B14" s="29" t="s">
        <v>113</v>
      </c>
      <c r="C14" s="39">
        <f>SUMIF(T_IDZ!$C$2:$C$26,B14,T_IDZ!$D$2:$D$26)</f>
        <v>0</v>
      </c>
      <c r="D14" s="39">
        <f>SUMIF(T_IICH!$C$2:$C$23,B14,T_IICH!$D$2:$D$23)</f>
        <v>43</v>
      </c>
      <c r="E14" s="39">
        <f>SUMIF(T_IIIDZ!$C$2:$C$20,B14,T_IIIDZ!$D$2:$D$20)</f>
        <v>0</v>
      </c>
      <c r="F14" s="39">
        <f>SUMIF(T_IVCH!$C$2:$C$14,B14,T_IVCH!$D$2:$D$14)</f>
        <v>0</v>
      </c>
      <c r="G14" s="39">
        <f>SUMIF(T_VK!$C$2:$C$15,B14,T_VK!$D$2:$D$15)</f>
        <v>0</v>
      </c>
      <c r="H14" s="39">
        <f>SUMIF(T_VIK!$C$2:$C$10,B14,T_VIK!$D$2:$D$10)</f>
        <v>0</v>
      </c>
      <c r="I14" s="39">
        <f>SUMIF(T_VIIM!$C$2:$C$29,B14,T_VIIM!$D$2:$D$29)</f>
        <v>0</v>
      </c>
      <c r="J14" s="39">
        <f>SUMIF(T_VIIIM!$C$2:$C$23,B14,T_VIIIM!$D$2:$D$23)</f>
        <v>0</v>
      </c>
      <c r="K14" s="39">
        <f>SUMIF(T_IXM!$C$2:$C$17,B14,T_IXM!$D$2:$D$17)</f>
        <v>21</v>
      </c>
      <c r="L14" s="39">
        <f>SUMIF(T_XM!$C$2:$C$51,B14,T_XM!$D$2:$D$51)</f>
        <v>0</v>
      </c>
      <c r="M14" s="51">
        <f>SUM(C14:L14)</f>
        <v>64</v>
      </c>
    </row>
    <row r="15" spans="1:13" ht="12.75">
      <c r="A15" s="50">
        <v>14</v>
      </c>
      <c r="B15" s="36" t="s">
        <v>156</v>
      </c>
      <c r="C15" s="39">
        <f>SUMIF(T_IDZ!$C$2:$C$26,B15,T_IDZ!$D$2:$D$26)</f>
        <v>0</v>
      </c>
      <c r="D15" s="39">
        <f>SUMIF(T_IICH!$C$2:$C$23,B15,T_IICH!$D$2:$D$23)</f>
        <v>0</v>
      </c>
      <c r="E15" s="39">
        <f>SUMIF(T_IIIDZ!$C$2:$C$20,B15,T_IIIDZ!$D$2:$D$20)</f>
        <v>0</v>
      </c>
      <c r="F15" s="39">
        <f>SUMIF(T_IVCH!$C$2:$C$14,B15,T_IVCH!$D$2:$D$14)</f>
        <v>50</v>
      </c>
      <c r="G15" s="39">
        <f>SUMIF(T_VK!$C$2:$C$15,B15,T_VK!$D$2:$D$15)</f>
        <v>0</v>
      </c>
      <c r="H15" s="39">
        <f>SUMIF(T_VIK!$C$2:$C$10,B15,T_VIK!$D$2:$D$10)</f>
        <v>0</v>
      </c>
      <c r="I15" s="39">
        <f>SUMIF(T_VIIM!$C$2:$C$29,B15,T_VIIM!$D$2:$D$29)</f>
        <v>0</v>
      </c>
      <c r="J15" s="39">
        <f>SUMIF(T_VIIIM!$C$2:$C$23,B15,T_VIIIM!$D$2:$D$23)</f>
        <v>0</v>
      </c>
      <c r="K15" s="39">
        <f>SUMIF(T_IXM!$C$2:$C$17,B15,T_IXM!$D$2:$D$17)</f>
        <v>0</v>
      </c>
      <c r="L15" s="39">
        <f>SUMIF(T_XM!$C$2:$C$51,B15,T_XM!$D$2:$D$51)</f>
        <v>0</v>
      </c>
      <c r="M15" s="51">
        <f>SUM(C15:L15)</f>
        <v>50</v>
      </c>
    </row>
    <row r="16" spans="1:13" ht="12.75">
      <c r="A16" s="50">
        <v>15</v>
      </c>
      <c r="B16" s="34" t="s">
        <v>228</v>
      </c>
      <c r="C16" s="39">
        <f>SUMIF(T_IDZ!$C$2:$C$26,B16,T_IDZ!$D$2:$D$26)</f>
        <v>0</v>
      </c>
      <c r="D16" s="39">
        <f>SUMIF(T_IICH!$C$2:$C$23,B16,T_IICH!$D$2:$D$23)</f>
        <v>0</v>
      </c>
      <c r="E16" s="39">
        <f>SUMIF(T_IIIDZ!$C$2:$C$20,B16,T_IIIDZ!$D$2:$D$20)</f>
        <v>0</v>
      </c>
      <c r="F16" s="39">
        <f>SUMIF(T_IVCH!$C$2:$C$14,B16,T_IVCH!$D$2:$D$14)</f>
        <v>0</v>
      </c>
      <c r="G16" s="39">
        <f>SUMIF(T_VK!$C$2:$C$15,B16,T_VK!$D$2:$D$15)</f>
        <v>0</v>
      </c>
      <c r="H16" s="39">
        <f>SUMIF(T_VIK!$C$2:$C$10,B16,T_VIK!$D$2:$D$10)</f>
        <v>0</v>
      </c>
      <c r="I16" s="39">
        <f>SUMIF(T_VIIM!$C$2:$C$29,B16,T_VIIM!$D$2:$D$29)</f>
        <v>0</v>
      </c>
      <c r="J16" s="39">
        <f>SUMIF(T_VIIIM!$C$2:$C$23,B16,T_VIIIM!$D$2:$D$23)</f>
        <v>50</v>
      </c>
      <c r="K16" s="39">
        <f>SUMIF(T_IXM!$C$2:$C$17,B16,T_IXM!$D$2:$D$17)</f>
        <v>0</v>
      </c>
      <c r="L16" s="39">
        <f>SUMIF(T_XM!$C$2:$C$51,B16,T_XM!$D$2:$D$51)</f>
        <v>0</v>
      </c>
      <c r="M16" s="51">
        <f>SUM(C16:L16)</f>
        <v>50</v>
      </c>
    </row>
    <row r="17" spans="1:13" ht="12.75">
      <c r="A17" s="50">
        <v>16</v>
      </c>
      <c r="B17" s="35" t="s">
        <v>193</v>
      </c>
      <c r="C17" s="39">
        <f>SUMIF(T_IDZ!$C$2:$C$26,B17,T_IDZ!$D$2:$D$26)</f>
        <v>0</v>
      </c>
      <c r="D17" s="39">
        <f>SUMIF(T_IICH!$C$2:$C$23,B17,T_IICH!$D$2:$D$23)</f>
        <v>0</v>
      </c>
      <c r="E17" s="39">
        <f>SUMIF(T_IIIDZ!$C$2:$C$20,B17,T_IIIDZ!$D$2:$D$20)</f>
        <v>0</v>
      </c>
      <c r="F17" s="39">
        <f>SUMIF(T_IVCH!$C$2:$C$14,B17,T_IVCH!$D$2:$D$14)</f>
        <v>0</v>
      </c>
      <c r="G17" s="39">
        <f>SUMIF(T_VK!$C$2:$C$15,B17,T_VK!$D$2:$D$15)</f>
        <v>0</v>
      </c>
      <c r="H17" s="39">
        <f>SUMIF(T_VIK!$C$2:$C$10,B17,T_VIK!$D$2:$D$10)</f>
        <v>26</v>
      </c>
      <c r="I17" s="39">
        <f>SUMIF(T_VIIM!$C$2:$C$29,B17,T_VIIM!$D$2:$D$29)</f>
        <v>0</v>
      </c>
      <c r="J17" s="39">
        <f>SUMIF(T_VIIIM!$C$2:$C$23,B17,T_VIIIM!$D$2:$D$23)</f>
        <v>0</v>
      </c>
      <c r="K17" s="39">
        <f>SUMIF(T_IXM!$C$2:$C$17,B17,T_IXM!$D$2:$D$17)</f>
        <v>18</v>
      </c>
      <c r="L17" s="39">
        <f>SUMIF(T_XM!$C$2:$C$51,B17,T_XM!$D$2:$D$51)</f>
        <v>0</v>
      </c>
      <c r="M17" s="51">
        <f>SUM(C17:L17)</f>
        <v>44</v>
      </c>
    </row>
    <row r="18" spans="1:13" ht="12.75">
      <c r="A18" s="50">
        <v>17</v>
      </c>
      <c r="B18" s="52" t="s">
        <v>115</v>
      </c>
      <c r="C18" s="39">
        <f>SUMIF(T_IDZ!$C$2:$C$26,B18,T_IDZ!$D$2:$D$26)</f>
        <v>0</v>
      </c>
      <c r="D18" s="39">
        <f>SUMIF(T_IICH!$C$2:$C$23,B18,T_IICH!$D$2:$D$23)</f>
        <v>37</v>
      </c>
      <c r="E18" s="39">
        <f>SUMIF(T_IIIDZ!$C$2:$C$20,B18,T_IIIDZ!$D$2:$D$20)</f>
        <v>0</v>
      </c>
      <c r="F18" s="39">
        <f>SUMIF(T_IVCH!$C$2:$C$14,B18,T_IVCH!$D$2:$D$14)</f>
        <v>0</v>
      </c>
      <c r="G18" s="39">
        <f>SUMIF(T_VK!$C$2:$C$15,B18,T_VK!$D$2:$D$15)</f>
        <v>0</v>
      </c>
      <c r="H18" s="39">
        <f>SUMIF(T_VIK!$C$2:$C$10,B18,T_VIK!$D$2:$D$10)</f>
        <v>0</v>
      </c>
      <c r="I18" s="39">
        <f>SUMIF(T_VIIM!$C$2:$C$29,B18,T_VIIM!$D$2:$D$29)</f>
        <v>0</v>
      </c>
      <c r="J18" s="39">
        <f>SUMIF(T_VIIIM!$C$2:$C$23,B18,T_VIIIM!$D$2:$D$23)</f>
        <v>0</v>
      </c>
      <c r="K18" s="39">
        <f>SUMIF(T_IXM!$C$2:$C$17,B18,T_IXM!$D$2:$D$17)</f>
        <v>0</v>
      </c>
      <c r="L18" s="39">
        <f>SUMIF(T_XM!$C$2:$C$51,B18,T_XM!$D$2:$D$51)</f>
        <v>0</v>
      </c>
      <c r="M18" s="51">
        <f>SUM(C18:L18)</f>
        <v>37</v>
      </c>
    </row>
    <row r="19" spans="1:13" ht="12.75">
      <c r="A19" s="50">
        <v>18</v>
      </c>
      <c r="B19" s="34" t="s">
        <v>160</v>
      </c>
      <c r="C19" s="39">
        <f>SUMIF(T_IDZ!$C$2:$C$26,B19,T_IDZ!$D$2:$D$26)</f>
        <v>0</v>
      </c>
      <c r="D19" s="39">
        <f>SUMIF(T_IICH!$C$2:$C$23,B19,T_IICH!$D$2:$D$23)</f>
        <v>0</v>
      </c>
      <c r="E19" s="39">
        <f>SUMIF(T_IIIDZ!$C$2:$C$20,B19,T_IIIDZ!$D$2:$D$20)</f>
        <v>0</v>
      </c>
      <c r="F19" s="39">
        <f>SUMIF(T_IVCH!$C$2:$C$14,B19,T_IVCH!$D$2:$D$14)</f>
        <v>32</v>
      </c>
      <c r="G19" s="39">
        <f>SUMIF(T_VK!$C$2:$C$15,B19,T_VK!$D$2:$D$15)</f>
        <v>0</v>
      </c>
      <c r="H19" s="39">
        <f>SUMIF(T_VIK!$C$2:$C$10,B19,T_VIK!$D$2:$D$10)</f>
        <v>0</v>
      </c>
      <c r="I19" s="39">
        <f>SUMIF(T_VIIM!$C$2:$C$29,B19,T_VIIM!$D$2:$D$29)</f>
        <v>0</v>
      </c>
      <c r="J19" s="39">
        <f>SUMIF(T_VIIIM!$C$2:$C$23,B19,T_VIIIM!$D$2:$D$23)</f>
        <v>0</v>
      </c>
      <c r="K19" s="39">
        <f>SUMIF(T_IXM!$C$2:$C$17,B19,T_IXM!$D$2:$D$17)</f>
        <v>0</v>
      </c>
      <c r="L19" s="39">
        <f>SUMIF(T_XM!$C$2:$C$51,B19,T_XM!$D$2:$D$51)</f>
        <v>0</v>
      </c>
      <c r="M19" s="51">
        <f>SUM(C19:L19)</f>
        <v>32</v>
      </c>
    </row>
    <row r="20" spans="1:13" ht="12.75">
      <c r="A20" s="50">
        <v>19</v>
      </c>
      <c r="B20" s="29" t="s">
        <v>232</v>
      </c>
      <c r="C20" s="39">
        <f>SUMIF(T_IDZ!$C$2:$C$26,B20,T_IDZ!$D$2:$D$26)</f>
        <v>0</v>
      </c>
      <c r="D20" s="39">
        <f>SUMIF(T_IICH!$C$2:$C$23,B20,T_IICH!$D$2:$D$23)</f>
        <v>0</v>
      </c>
      <c r="E20" s="39">
        <f>SUMIF(T_IIIDZ!$C$2:$C$20,B20,T_IIIDZ!$D$2:$D$20)</f>
        <v>0</v>
      </c>
      <c r="F20" s="39">
        <f>SUMIF(T_IVCH!$C$2:$C$14,B20,T_IVCH!$D$2:$D$14)</f>
        <v>0</v>
      </c>
      <c r="G20" s="39">
        <f>SUMIF(T_VK!$C$2:$C$15,B20,T_VK!$D$2:$D$15)</f>
        <v>0</v>
      </c>
      <c r="H20" s="39">
        <f>SUMIF(T_VIK!$C$2:$C$10,B20,T_VIK!$D$2:$D$10)</f>
        <v>0</v>
      </c>
      <c r="I20" s="39">
        <f>SUMIF(T_VIIM!$C$2:$C$29,B20,T_VIIM!$D$2:$D$29)</f>
        <v>0</v>
      </c>
      <c r="J20" s="39">
        <f>SUMIF(T_VIIIM!$C$2:$C$23,B20,T_VIIIM!$D$2:$D$23)</f>
        <v>32</v>
      </c>
      <c r="K20" s="39">
        <f>SUMIF(T_IXM!$C$2:$C$17,B20,T_IXM!$D$2:$D$17)</f>
        <v>0</v>
      </c>
      <c r="L20" s="39">
        <f>SUMIF(T_XM!$C$2:$C$51,B20,T_XM!$D$2:$D$51)</f>
        <v>0</v>
      </c>
      <c r="M20" s="51">
        <f>SUM(C20:L20)</f>
        <v>32</v>
      </c>
    </row>
    <row r="21" spans="1:13" ht="12.75">
      <c r="A21" s="50">
        <v>20</v>
      </c>
      <c r="B21" s="34" t="s">
        <v>234</v>
      </c>
      <c r="C21" s="39">
        <f>SUMIF(T_IDZ!$C$2:$C$26,B21,T_IDZ!$D$2:$D$26)</f>
        <v>0</v>
      </c>
      <c r="D21" s="39">
        <f>SUMIF(T_IICH!$C$2:$C$23,B21,T_IICH!$D$2:$D$23)</f>
        <v>0</v>
      </c>
      <c r="E21" s="39">
        <f>SUMIF(T_IIIDZ!$C$2:$C$20,B21,T_IIIDZ!$D$2:$D$20)</f>
        <v>0</v>
      </c>
      <c r="F21" s="39">
        <f>SUMIF(T_IVCH!$C$2:$C$14,B21,T_IVCH!$D$2:$D$14)</f>
        <v>0</v>
      </c>
      <c r="G21" s="39">
        <f>SUMIF(T_VK!$C$2:$C$15,B21,T_VK!$D$2:$D$15)</f>
        <v>0</v>
      </c>
      <c r="H21" s="39">
        <f>SUMIF(T_VIK!$C$2:$C$10,B21,T_VIK!$D$2:$D$10)</f>
        <v>0</v>
      </c>
      <c r="I21" s="39">
        <f>SUMIF(T_VIIM!$C$2:$C$29,B21,T_VIIM!$D$2:$D$29)</f>
        <v>0</v>
      </c>
      <c r="J21" s="39">
        <f>SUMIF(T_VIIIM!$C$2:$C$23,B21,T_VIIIM!$D$2:$D$23)</f>
        <v>29</v>
      </c>
      <c r="K21" s="39">
        <f>SUMIF(T_IXM!$C$2:$C$17,B21,T_IXM!$D$2:$D$17)</f>
        <v>0</v>
      </c>
      <c r="L21" s="39">
        <f>SUMIF(T_XM!$C$2:$C$51,B21,T_XM!$D$2:$D$51)</f>
        <v>0</v>
      </c>
      <c r="M21" s="51">
        <f>SUM(C21:L21)</f>
        <v>29</v>
      </c>
    </row>
    <row r="22" spans="1:13" ht="12.75">
      <c r="A22" s="50">
        <v>21</v>
      </c>
      <c r="B22" s="29" t="s">
        <v>236</v>
      </c>
      <c r="C22" s="39">
        <f>SUMIF(T_IDZ!$C$2:$C$26,B22,T_IDZ!$D$2:$D$26)</f>
        <v>0</v>
      </c>
      <c r="D22" s="39">
        <f>SUMIF(T_IICH!$C$2:$C$23,B22,T_IICH!$D$2:$D$23)</f>
        <v>0</v>
      </c>
      <c r="E22" s="39">
        <f>SUMIF(T_IIIDZ!$C$2:$C$20,B22,T_IIIDZ!$D$2:$D$20)</f>
        <v>0</v>
      </c>
      <c r="F22" s="39">
        <f>SUMIF(T_IVCH!$C$2:$C$14,B22,T_IVCH!$D$2:$D$14)</f>
        <v>0</v>
      </c>
      <c r="G22" s="39">
        <f>SUMIF(T_VK!$C$2:$C$15,B22,T_VK!$D$2:$D$15)</f>
        <v>0</v>
      </c>
      <c r="H22" s="39">
        <f>SUMIF(T_VIK!$C$2:$C$10,B22,T_VIK!$D$2:$D$10)</f>
        <v>0</v>
      </c>
      <c r="I22" s="39">
        <f>SUMIF(T_VIIM!$C$2:$C$29,B22,T_VIIM!$D$2:$D$29)</f>
        <v>0</v>
      </c>
      <c r="J22" s="39">
        <f>SUMIF(T_VIIIM!$C$2:$C$23,B22,T_VIIIM!$D$2:$D$23)</f>
        <v>26</v>
      </c>
      <c r="K22" s="39">
        <f>SUMIF(T_IXM!$C$2:$C$17,B22,T_IXM!$D$2:$D$17)</f>
        <v>0</v>
      </c>
      <c r="L22" s="39">
        <f>SUMIF(T_XM!$C$2:$C$51,B22,T_XM!$D$2:$D$51)</f>
        <v>0</v>
      </c>
      <c r="M22" s="51">
        <f>SUM(C22:L22)</f>
        <v>26</v>
      </c>
    </row>
    <row r="23" spans="1:13" ht="12.75">
      <c r="A23" s="50">
        <v>22</v>
      </c>
      <c r="B23" s="44" t="s">
        <v>281</v>
      </c>
      <c r="C23" s="39">
        <f>SUMIF(T_IDZ!$C$2:$C$26,B23,T_IDZ!$D$2:$D$26)</f>
        <v>0</v>
      </c>
      <c r="D23" s="39">
        <f>SUMIF(T_IICH!$C$2:$C$23,B23,T_IICH!$D$2:$D$23)</f>
        <v>0</v>
      </c>
      <c r="E23" s="39">
        <f>SUMIF(T_IIIDZ!$C$2:$C$20,B23,T_IIIDZ!$D$2:$D$20)</f>
        <v>0</v>
      </c>
      <c r="F23" s="39">
        <f>SUMIF(T_IVCH!$C$2:$C$14,B23,T_IVCH!$D$2:$D$14)</f>
        <v>0</v>
      </c>
      <c r="G23" s="39">
        <f>SUMIF(T_VK!$C$2:$C$15,B23,T_VK!$D$2:$D$15)</f>
        <v>0</v>
      </c>
      <c r="H23" s="39">
        <f>SUMIF(T_VIK!$C$2:$C$10,B23,T_VIK!$D$2:$D$10)</f>
        <v>0</v>
      </c>
      <c r="I23" s="39">
        <f>SUMIF(T_VIIM!$C$2:$C$29,B23,T_VIIM!$D$2:$D$29)</f>
        <v>0</v>
      </c>
      <c r="J23" s="39">
        <f>SUMIF(T_VIIIM!$C$2:$C$23,B23,T_VIIIM!$D$2:$D$23)</f>
        <v>0</v>
      </c>
      <c r="K23" s="39">
        <f>SUMIF(T_IXM!$C$2:$C$17,B23,T_IXM!$D$2:$D$17)</f>
        <v>0</v>
      </c>
      <c r="L23" s="39">
        <f>SUMIF(T_XM!$C$2:$C$51,B23,T_XM!$D$2:$D$51)</f>
        <v>22</v>
      </c>
      <c r="M23" s="51">
        <f>SUM(C23:L23)</f>
        <v>22</v>
      </c>
    </row>
    <row r="24" spans="1:13" ht="12.75">
      <c r="A24" s="50">
        <v>23</v>
      </c>
      <c r="B24" s="42" t="s">
        <v>241</v>
      </c>
      <c r="C24" s="39">
        <f>SUMIF(T_IDZ!$C$2:$C$26,B24,T_IDZ!$D$2:$D$26)</f>
        <v>0</v>
      </c>
      <c r="D24" s="39">
        <f>SUMIF(T_IICH!$C$2:$C$23,B24,T_IICH!$D$2:$D$23)</f>
        <v>0</v>
      </c>
      <c r="E24" s="39">
        <f>SUMIF(T_IIIDZ!$C$2:$C$20,B24,T_IIIDZ!$D$2:$D$20)</f>
        <v>0</v>
      </c>
      <c r="F24" s="39">
        <f>SUMIF(T_IVCH!$C$2:$C$14,B24,T_IVCH!$D$2:$D$14)</f>
        <v>0</v>
      </c>
      <c r="G24" s="39">
        <f>SUMIF(T_VK!$C$2:$C$15,B24,T_VK!$D$2:$D$15)</f>
        <v>0</v>
      </c>
      <c r="H24" s="39">
        <f>SUMIF(T_VIK!$C$2:$C$10,B24,T_VIK!$D$2:$D$10)</f>
        <v>0</v>
      </c>
      <c r="I24" s="39">
        <f>SUMIF(T_VIIM!$C$2:$C$29,B24,T_VIIM!$D$2:$D$29)</f>
        <v>0</v>
      </c>
      <c r="J24" s="39">
        <f>SUMIF(T_VIIIM!$C$2:$C$23,B24,T_VIIIM!$D$2:$D$23)</f>
        <v>21</v>
      </c>
      <c r="K24" s="39">
        <f>SUMIF(T_IXM!$C$2:$C$17,B24,T_IXM!$D$2:$D$17)</f>
        <v>0</v>
      </c>
      <c r="L24" s="39">
        <f>SUMIF(T_XM!$C$2:$C$51,B24,T_XM!$D$2:$D$51)</f>
        <v>0</v>
      </c>
      <c r="M24" s="51">
        <f>SUM(C24:L24)</f>
        <v>21</v>
      </c>
    </row>
    <row r="25" spans="1:13" ht="12.75">
      <c r="A25" s="50">
        <v>24</v>
      </c>
      <c r="B25" s="39" t="s">
        <v>145</v>
      </c>
      <c r="C25" s="39">
        <f>SUMIF(T_IDZ!$C$2:$C$26,B25,T_IDZ!$D$2:$D$26)</f>
        <v>0</v>
      </c>
      <c r="D25" s="39">
        <f>SUMIF(T_IICH!$C$2:$C$23,B25,T_IICH!$D$2:$D$23)</f>
        <v>0</v>
      </c>
      <c r="E25" s="39">
        <f>SUMIF(T_IIIDZ!$C$2:$C$20,B25,T_IIIDZ!$D$2:$D$20)</f>
        <v>21</v>
      </c>
      <c r="F25" s="39">
        <f>SUMIF(T_IVCH!$C$2:$C$14,B25,T_IVCH!$D$2:$D$14)</f>
        <v>0</v>
      </c>
      <c r="G25" s="39">
        <f>SUMIF(T_VK!$C$2:$C$15,B25,T_VK!$D$2:$D$15)</f>
        <v>0</v>
      </c>
      <c r="H25" s="39">
        <f>SUMIF(T_VIK!$C$2:$C$10,B25,T_VIK!$D$2:$D$10)</f>
        <v>0</v>
      </c>
      <c r="I25" s="39">
        <f>SUMIF(T_VIIM!$C$2:$C$29,B25,T_VIIM!$D$2:$D$29)</f>
        <v>0</v>
      </c>
      <c r="J25" s="39">
        <f>SUMIF(T_VIIIM!$C$2:$C$23,B25,T_VIIIM!$D$2:$D$23)</f>
        <v>0</v>
      </c>
      <c r="K25" s="39">
        <f>SUMIF(T_IXM!$C$2:$C$17,B25,T_IXM!$D$2:$D$17)</f>
        <v>0</v>
      </c>
      <c r="L25" s="39">
        <f>SUMIF(T_XM!$C$2:$C$51,B25,T_XM!$D$2:$D$51)</f>
        <v>0</v>
      </c>
      <c r="M25" s="51">
        <f>SUM(C25:L25)</f>
        <v>21</v>
      </c>
    </row>
    <row r="26" spans="1:13" ht="12.75">
      <c r="A26" s="50">
        <v>25</v>
      </c>
      <c r="B26" s="39" t="s">
        <v>208</v>
      </c>
      <c r="C26" s="39">
        <f>SUMIF(T_IDZ!$C$2:$C$26,B26,T_IDZ!$D$2:$D$26)</f>
        <v>0</v>
      </c>
      <c r="D26" s="39">
        <f>SUMIF(T_IICH!$C$2:$C$23,B26,T_IICH!$D$2:$D$23)</f>
        <v>0</v>
      </c>
      <c r="E26" s="39">
        <f>SUMIF(T_IIIDZ!$C$2:$C$20,B26,T_IIIDZ!$D$2:$D$20)</f>
        <v>0</v>
      </c>
      <c r="F26" s="39">
        <f>SUMIF(T_IVCH!$C$2:$C$14,B26,T_IVCH!$D$2:$D$14)</f>
        <v>0</v>
      </c>
      <c r="G26" s="39">
        <f>SUMIF(T_VK!$C$2:$C$15,B26,T_VK!$D$2:$D$15)</f>
        <v>0</v>
      </c>
      <c r="H26" s="39">
        <f>SUMIF(T_VIK!$C$2:$C$10,B26,T_VIK!$D$2:$D$10)</f>
        <v>0</v>
      </c>
      <c r="I26" s="39">
        <f>SUMIF(T_VIIM!$C$2:$C$29,B26,T_VIIM!$D$2:$D$29)</f>
        <v>20</v>
      </c>
      <c r="J26" s="39">
        <f>SUMIF(T_VIIIM!$C$2:$C$23,B26,T_VIIIM!$D$2:$D$23)</f>
        <v>0</v>
      </c>
      <c r="K26" s="39">
        <f>SUMIF(T_IXM!$C$2:$C$17,B26,T_IXM!$D$2:$D$17)</f>
        <v>0</v>
      </c>
      <c r="L26" s="39">
        <f>SUMIF(T_XM!$C$2:$C$51,B26,T_XM!$D$2:$D$51)</f>
        <v>0</v>
      </c>
      <c r="M26" s="51">
        <f>SUM(C26:L26)</f>
        <v>20</v>
      </c>
    </row>
    <row r="27" spans="1:13" ht="12.75">
      <c r="A27" s="50">
        <v>26</v>
      </c>
      <c r="B27" s="29" t="s">
        <v>96</v>
      </c>
      <c r="C27" s="39">
        <f>SUMIF(T_IDZ!$C$2:$C$26,B27,T_IDZ!$D$2:$D$26)</f>
        <v>18</v>
      </c>
      <c r="D27" s="39">
        <f>SUMIF(T_IICH!$C$2:$C$23,B27,T_IICH!$D$2:$D$23)</f>
        <v>0</v>
      </c>
      <c r="E27" s="39">
        <f>SUMIF(T_IIIDZ!$C$2:$C$20,B27,T_IIIDZ!$D$2:$D$20)</f>
        <v>0</v>
      </c>
      <c r="F27" s="39">
        <f>SUMIF(T_IVCH!$C$2:$C$14,B27,T_IVCH!$D$2:$D$14)</f>
        <v>0</v>
      </c>
      <c r="G27" s="39">
        <f>SUMIF(T_VK!$C$2:$C$15,B27,T_VK!$D$2:$D$15)</f>
        <v>0</v>
      </c>
      <c r="H27" s="39">
        <f>SUMIF(T_VIK!$C$2:$C$10,B27,T_VIK!$D$2:$D$10)</f>
        <v>0</v>
      </c>
      <c r="I27" s="39">
        <f>SUMIF(T_VIIM!$C$2:$C$29,B27,T_VIIM!$D$2:$D$29)</f>
        <v>0</v>
      </c>
      <c r="J27" s="39">
        <f>SUMIF(T_VIIIM!$C$2:$C$23,B27,T_VIIIM!$D$2:$D$23)</f>
        <v>0</v>
      </c>
      <c r="K27" s="39">
        <f>SUMIF(T_IXM!$C$2:$C$17,B27,T_IXM!$D$2:$D$17)</f>
        <v>0</v>
      </c>
      <c r="L27" s="39">
        <f>SUMIF(T_XM!$C$2:$C$51,B27,T_XM!$D$2:$D$51)</f>
        <v>0</v>
      </c>
      <c r="M27" s="51">
        <f>SUM(C27:L27)</f>
        <v>18</v>
      </c>
    </row>
    <row r="28" spans="1:13" ht="12.75">
      <c r="A28" s="50">
        <v>27</v>
      </c>
      <c r="B28" s="29" t="s">
        <v>216</v>
      </c>
      <c r="C28" s="39">
        <f>SUMIF(T_IDZ!$C$2:$C$26,B28,T_IDZ!$D$2:$D$26)</f>
        <v>0</v>
      </c>
      <c r="D28" s="39">
        <f>SUMIF(T_IICH!$C$2:$C$23,B28,T_IICH!$D$2:$D$23)</f>
        <v>0</v>
      </c>
      <c r="E28" s="39">
        <f>SUMIF(T_IIIDZ!$C$2:$C$20,B28,T_IIIDZ!$D$2:$D$20)</f>
        <v>0</v>
      </c>
      <c r="F28" s="39">
        <f>SUMIF(T_IVCH!$C$2:$C$14,B28,T_IVCH!$D$2:$D$14)</f>
        <v>0</v>
      </c>
      <c r="G28" s="39">
        <f>SUMIF(T_VK!$C$2:$C$15,B28,T_VK!$D$2:$D$15)</f>
        <v>0</v>
      </c>
      <c r="H28" s="39">
        <f>SUMIF(T_VIK!$C$2:$C$10,B28,T_VIK!$D$2:$D$10)</f>
        <v>0</v>
      </c>
      <c r="I28" s="39">
        <f>SUMIF(T_VIIM!$C$2:$C$29,B28,T_VIIM!$D$2:$D$29)</f>
        <v>13</v>
      </c>
      <c r="J28" s="39">
        <f>SUMIF(T_VIIIM!$C$2:$C$23,B28,T_VIIIM!$D$2:$D$23)</f>
        <v>0</v>
      </c>
      <c r="K28" s="39">
        <f>SUMIF(T_IXM!$C$2:$C$17,B28,T_IXM!$D$2:$D$17)</f>
        <v>0</v>
      </c>
      <c r="L28" s="39">
        <f>SUMIF(T_XM!$C$2:$C$51,B28,T_XM!$D$2:$D$51)</f>
        <v>0</v>
      </c>
      <c r="M28" s="51">
        <f>SUM(C28:L28)</f>
        <v>13</v>
      </c>
    </row>
    <row r="29" spans="1:13" ht="12.75">
      <c r="A29" s="50">
        <v>28</v>
      </c>
      <c r="B29" s="42" t="s">
        <v>251</v>
      </c>
      <c r="C29" s="39">
        <f>SUMIF(T_IDZ!$C$2:$C$26,B29,T_IDZ!$D$2:$D$26)</f>
        <v>0</v>
      </c>
      <c r="D29" s="39">
        <f>SUMIF(T_IICH!$C$2:$C$23,B29,T_IICH!$D$2:$D$23)</f>
        <v>0</v>
      </c>
      <c r="E29" s="39">
        <f>SUMIF(T_IIIDZ!$C$2:$C$20,B29,T_IIIDZ!$D$2:$D$20)</f>
        <v>0</v>
      </c>
      <c r="F29" s="39">
        <f>SUMIF(T_IVCH!$C$2:$C$14,B29,T_IVCH!$D$2:$D$14)</f>
        <v>0</v>
      </c>
      <c r="G29" s="39">
        <f>SUMIF(T_VK!$C$2:$C$15,B29,T_VK!$D$2:$D$15)</f>
        <v>0</v>
      </c>
      <c r="H29" s="39">
        <f>SUMIF(T_VIK!$C$2:$C$10,B29,T_VIK!$D$2:$D$10)</f>
        <v>0</v>
      </c>
      <c r="I29" s="39">
        <f>SUMIF(T_VIIM!$C$2:$C$29,B29,T_VIIM!$D$2:$D$29)</f>
        <v>0</v>
      </c>
      <c r="J29" s="39">
        <f>SUMIF(T_VIIIM!$C$2:$C$23,B29,T_VIIIM!$D$2:$D$23)</f>
        <v>13</v>
      </c>
      <c r="K29" s="39">
        <f>SUMIF(T_IXM!$C$2:$C$17,B29,T_IXM!$D$2:$D$17)</f>
        <v>0</v>
      </c>
      <c r="L29" s="39">
        <f>SUMIF(T_XM!$C$2:$C$51,B29,T_XM!$D$2:$D$51)</f>
        <v>0</v>
      </c>
      <c r="M29" s="51">
        <f>SUM(C29:L29)</f>
        <v>13</v>
      </c>
    </row>
  </sheetData>
  <sheetProtection selectLockedCells="1" selectUnlockedCells="1"/>
  <printOptions/>
  <pageMargins left="0.7875" right="0.7875" top="1.3027777777777776" bottom="0.7875" header="0.7875" footer="0.5118055555555555"/>
  <pageSetup fitToHeight="1" fitToWidth="1" horizontalDpi="300" verticalDpi="300" orientation="landscape" paperSize="9"/>
  <headerFooter alignWithMargins="0">
    <oddHeader>&amp;C&amp;"Times New Roman,Normalny"&amp;14 43 Masowe Biegi Przełajowe o Paterę "Dziennika Zachodniego" i Śląskiego TKKF- edycja 2014
&amp;"Arial,Normalny"&amp;16Klasyfikacja biegu Dąbrowa Górnicza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view="pageBreakPreview" zoomScaleNormal="56" zoomScaleSheetLayoutView="100" workbookViewId="0" topLeftCell="A1">
      <selection activeCell="E20" sqref="E20"/>
    </sheetView>
  </sheetViews>
  <sheetFormatPr defaultColWidth="9.140625" defaultRowHeight="12.75"/>
  <cols>
    <col min="1" max="1" width="14.0039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.75" customHeight="1">
      <c r="A2" s="18">
        <v>1</v>
      </c>
      <c r="B2" s="19"/>
      <c r="C2" s="19"/>
      <c r="D2" s="18" t="s">
        <v>26</v>
      </c>
      <c r="E2" s="20"/>
    </row>
    <row r="3" spans="1:5" ht="24.75" customHeight="1">
      <c r="A3" s="18">
        <v>2</v>
      </c>
      <c r="B3" s="19"/>
      <c r="C3" s="19"/>
      <c r="D3" s="18" t="s">
        <v>26</v>
      </c>
      <c r="E3" s="20"/>
    </row>
    <row r="4" spans="1:5" ht="24.75" customHeight="1">
      <c r="A4" s="18">
        <v>3</v>
      </c>
      <c r="B4" s="19"/>
      <c r="C4" s="19"/>
      <c r="D4" s="18" t="s">
        <v>26</v>
      </c>
      <c r="E4" s="20"/>
    </row>
    <row r="5" spans="1:5" ht="24.75" customHeight="1">
      <c r="A5" s="18">
        <v>4</v>
      </c>
      <c r="B5" s="19"/>
      <c r="C5" s="19"/>
      <c r="D5" s="18" t="s">
        <v>26</v>
      </c>
      <c r="E5" s="20"/>
    </row>
    <row r="6" spans="1:5" ht="24.75" customHeight="1">
      <c r="A6" s="18">
        <v>5</v>
      </c>
      <c r="B6" s="19"/>
      <c r="C6" s="19"/>
      <c r="D6" s="18" t="s">
        <v>26</v>
      </c>
      <c r="E6" s="20"/>
    </row>
    <row r="7" spans="1:5" ht="24.75" customHeight="1">
      <c r="A7" s="18">
        <v>6</v>
      </c>
      <c r="B7" s="19"/>
      <c r="C7" s="19"/>
      <c r="D7" s="18" t="s">
        <v>26</v>
      </c>
      <c r="E7" s="20"/>
    </row>
    <row r="8" spans="1:5" ht="24.75" customHeight="1">
      <c r="A8" s="18">
        <v>7</v>
      </c>
      <c r="B8" s="19"/>
      <c r="C8" s="19"/>
      <c r="D8" s="18" t="s">
        <v>26</v>
      </c>
      <c r="E8" s="20"/>
    </row>
    <row r="9" spans="1:5" ht="24.75" customHeight="1">
      <c r="A9" s="18">
        <v>8</v>
      </c>
      <c r="B9" s="19"/>
      <c r="C9" s="19"/>
      <c r="D9" s="18" t="s">
        <v>26</v>
      </c>
      <c r="E9" s="20"/>
    </row>
    <row r="10" spans="1:5" ht="24.75" customHeight="1">
      <c r="A10" s="18">
        <v>9</v>
      </c>
      <c r="B10" s="19"/>
      <c r="C10" s="19"/>
      <c r="D10" s="18" t="s">
        <v>26</v>
      </c>
      <c r="E10" s="20"/>
    </row>
    <row r="11" spans="1:5" ht="24.75" customHeight="1">
      <c r="A11" s="18">
        <v>10</v>
      </c>
      <c r="B11" s="19"/>
      <c r="C11" s="19"/>
      <c r="D11" s="18" t="s">
        <v>26</v>
      </c>
      <c r="E11" s="20"/>
    </row>
    <row r="12" spans="1:5" ht="24.75" customHeight="1">
      <c r="A12" s="18">
        <v>11</v>
      </c>
      <c r="B12" s="19"/>
      <c r="C12" s="19"/>
      <c r="D12" s="18" t="s">
        <v>26</v>
      </c>
      <c r="E12" s="20"/>
    </row>
    <row r="13" spans="1:5" ht="24.75" customHeight="1">
      <c r="A13" s="18">
        <v>12</v>
      </c>
      <c r="B13" s="19"/>
      <c r="C13" s="19"/>
      <c r="D13" s="18" t="s">
        <v>26</v>
      </c>
      <c r="E13" s="20"/>
    </row>
    <row r="14" spans="1:5" ht="24.75" customHeight="1">
      <c r="A14" s="18">
        <v>13</v>
      </c>
      <c r="B14" s="19"/>
      <c r="C14" s="19"/>
      <c r="D14" s="18" t="s">
        <v>26</v>
      </c>
      <c r="E14" s="20"/>
    </row>
    <row r="15" spans="1:5" ht="24.75" customHeight="1">
      <c r="A15" s="18">
        <v>14</v>
      </c>
      <c r="B15" s="19"/>
      <c r="C15" s="19"/>
      <c r="D15" s="18" t="s">
        <v>26</v>
      </c>
      <c r="E15" s="20"/>
    </row>
    <row r="16" spans="1:5" ht="24.75" customHeight="1">
      <c r="A16" s="18">
        <v>15</v>
      </c>
      <c r="B16" s="19"/>
      <c r="C16" s="19"/>
      <c r="D16" s="18" t="s">
        <v>26</v>
      </c>
      <c r="E16" s="20"/>
    </row>
    <row r="17" spans="1:5" ht="24.75" customHeight="1">
      <c r="A17" s="18">
        <v>16</v>
      </c>
      <c r="B17" s="19"/>
      <c r="C17" s="19"/>
      <c r="D17" s="18" t="s">
        <v>26</v>
      </c>
      <c r="E17" s="20"/>
    </row>
    <row r="18" spans="1:5" ht="24.75" customHeight="1">
      <c r="A18" s="18">
        <v>17</v>
      </c>
      <c r="B18" s="19"/>
      <c r="C18" s="19"/>
      <c r="D18" s="18" t="s">
        <v>26</v>
      </c>
      <c r="E18" s="20"/>
    </row>
    <row r="19" spans="1:5" ht="24.75" customHeight="1">
      <c r="A19" s="18">
        <v>18</v>
      </c>
      <c r="B19" s="19"/>
      <c r="C19" s="19"/>
      <c r="D19" s="18" t="s">
        <v>26</v>
      </c>
      <c r="E19" s="20"/>
    </row>
    <row r="20" spans="1:5" ht="24.75" customHeight="1">
      <c r="A20" s="18">
        <v>19</v>
      </c>
      <c r="B20" s="19"/>
      <c r="C20" s="19"/>
      <c r="D20" s="18" t="s">
        <v>26</v>
      </c>
      <c r="E20" s="20"/>
    </row>
    <row r="21" spans="1:5" ht="12.75" customHeight="1" hidden="1">
      <c r="A21" s="18"/>
      <c r="B21" s="19" t="s">
        <v>27</v>
      </c>
      <c r="C21" s="19" t="s">
        <v>28</v>
      </c>
      <c r="D21" s="18"/>
      <c r="E21" s="20"/>
    </row>
    <row r="22" spans="1:5" ht="12.75" customHeight="1" hidden="1">
      <c r="A22" s="18"/>
      <c r="B22" s="19" t="s">
        <v>29</v>
      </c>
      <c r="C22" s="19" t="s">
        <v>21</v>
      </c>
      <c r="D22" s="18"/>
      <c r="E22" s="20"/>
    </row>
    <row r="23" spans="1:5" ht="12.75" customHeight="1" hidden="1">
      <c r="A23" s="18"/>
      <c r="B23" s="19" t="s">
        <v>30</v>
      </c>
      <c r="C23" s="19" t="s">
        <v>21</v>
      </c>
      <c r="D23" s="18"/>
      <c r="E23" s="20"/>
    </row>
    <row r="24" spans="1:5" ht="12.75" customHeight="1" hidden="1">
      <c r="A24" s="18"/>
      <c r="B24" s="19" t="s">
        <v>31</v>
      </c>
      <c r="C24" s="19" t="s">
        <v>32</v>
      </c>
      <c r="D24" s="18"/>
      <c r="E24" s="20"/>
    </row>
    <row r="25" spans="1:5" ht="12.75" customHeight="1" hidden="1">
      <c r="A25" s="18"/>
      <c r="B25" s="19" t="s">
        <v>33</v>
      </c>
      <c r="C25" s="19" t="s">
        <v>28</v>
      </c>
      <c r="D25" s="18"/>
      <c r="E25" s="20"/>
    </row>
    <row r="26" spans="1:5" ht="12.75" customHeight="1" hidden="1">
      <c r="A26" s="18"/>
      <c r="B26" s="19" t="s">
        <v>34</v>
      </c>
      <c r="C26" s="19" t="s">
        <v>32</v>
      </c>
      <c r="D26" s="18"/>
      <c r="E26" s="20"/>
    </row>
    <row r="27" spans="1:5" ht="12.75" customHeight="1" hidden="1">
      <c r="A27" s="18"/>
      <c r="B27" s="19" t="s">
        <v>35</v>
      </c>
      <c r="C27" s="19" t="s">
        <v>28</v>
      </c>
      <c r="D27" s="18" t="s">
        <v>26</v>
      </c>
      <c r="E27" s="20">
        <v>0</v>
      </c>
    </row>
    <row r="28" spans="1:5" ht="12.75" customHeight="1" hidden="1">
      <c r="A28" s="18"/>
      <c r="B28" s="19" t="s">
        <v>36</v>
      </c>
      <c r="C28" s="19" t="s">
        <v>28</v>
      </c>
      <c r="D28" s="18" t="s">
        <v>26</v>
      </c>
      <c r="E28" s="20">
        <v>0</v>
      </c>
    </row>
    <row r="29" spans="1:5" ht="12.75" customHeight="1" hidden="1">
      <c r="A29" s="18"/>
      <c r="B29" s="19" t="s">
        <v>37</v>
      </c>
      <c r="C29" s="19" t="s">
        <v>28</v>
      </c>
      <c r="D29" s="18" t="s">
        <v>26</v>
      </c>
      <c r="E29" s="20">
        <v>0</v>
      </c>
    </row>
    <row r="30" spans="1:5" ht="12.75" customHeight="1" hidden="1">
      <c r="A30" s="18"/>
      <c r="B30" s="19" t="s">
        <v>38</v>
      </c>
      <c r="C30" s="19" t="s">
        <v>32</v>
      </c>
      <c r="D30" s="18" t="s">
        <v>26</v>
      </c>
      <c r="E30" s="20">
        <v>0</v>
      </c>
    </row>
    <row r="31" spans="1:5" ht="15.75" customHeight="1">
      <c r="A31" s="21"/>
      <c r="B31" s="21"/>
      <c r="C31" s="21"/>
      <c r="D31" s="22"/>
      <c r="E31" s="22"/>
    </row>
    <row r="32" spans="1:5" ht="15.75" customHeight="1">
      <c r="A32" s="22"/>
      <c r="D32" s="22"/>
      <c r="E32" s="22"/>
    </row>
    <row r="33" spans="1:5" ht="15.75" customHeight="1">
      <c r="A33" s="22"/>
      <c r="D33" s="22"/>
      <c r="E33" s="22"/>
    </row>
    <row r="34" spans="1:5" ht="15.75" customHeight="1">
      <c r="A34" s="22"/>
      <c r="D34" s="22"/>
      <c r="E34" s="22"/>
    </row>
    <row r="35" spans="1:5" ht="15.75" customHeight="1">
      <c r="A35" s="22"/>
      <c r="D35" s="22"/>
      <c r="E35" s="22"/>
    </row>
    <row r="36" spans="1:5" ht="15.75" customHeight="1">
      <c r="A36" s="22"/>
      <c r="D36" s="22"/>
      <c r="E36" s="22"/>
    </row>
    <row r="37" spans="1:5" ht="15.75" customHeight="1">
      <c r="A37" s="22"/>
      <c r="D37" s="22"/>
      <c r="E37" s="22"/>
    </row>
    <row r="38" spans="1:5" ht="15.75" customHeight="1">
      <c r="A38" s="22"/>
      <c r="D38" s="22"/>
      <c r="E38" s="22"/>
    </row>
    <row r="39" spans="1:5" ht="15.75" customHeight="1">
      <c r="A39" s="22"/>
      <c r="D39" s="22"/>
      <c r="E39" s="22"/>
    </row>
    <row r="40" spans="1:5" ht="15.75" customHeight="1">
      <c r="A40" s="22"/>
      <c r="D40" s="22"/>
      <c r="E40" s="22"/>
    </row>
    <row r="41" spans="1:5" ht="15.75" customHeight="1">
      <c r="A41" s="22"/>
      <c r="D41" s="22"/>
      <c r="E41" s="22"/>
    </row>
    <row r="42" spans="1:5" ht="15.75" customHeight="1">
      <c r="A42" s="22"/>
      <c r="D42" s="22"/>
      <c r="E42" s="22"/>
    </row>
    <row r="43" spans="1:5" ht="15.75" customHeight="1">
      <c r="A43" s="22"/>
      <c r="D43" s="22"/>
      <c r="E43" s="22"/>
    </row>
    <row r="44" spans="1:5" ht="15.75" customHeight="1">
      <c r="A44" s="22"/>
      <c r="D44" s="22"/>
      <c r="E44" s="22"/>
    </row>
    <row r="45" spans="1:5" ht="15.75" customHeight="1">
      <c r="A45" s="22"/>
      <c r="D45" s="22"/>
      <c r="E45" s="22"/>
    </row>
    <row r="46" spans="1:5" ht="15.75" customHeight="1">
      <c r="A46" s="22"/>
      <c r="D46" s="22"/>
      <c r="E46" s="22"/>
    </row>
    <row r="47" spans="1:5" ht="15.75" customHeight="1">
      <c r="A47" s="22"/>
      <c r="D47" s="22"/>
      <c r="E47" s="22"/>
    </row>
    <row r="48" spans="1:5" ht="15.75" customHeight="1">
      <c r="A48" s="22"/>
      <c r="D48" s="22"/>
      <c r="E48" s="22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Normal="56" zoomScaleSheetLayoutView="100" workbookViewId="0" topLeftCell="A1">
      <selection activeCell="E10" sqref="E10"/>
    </sheetView>
  </sheetViews>
  <sheetFormatPr defaultColWidth="9.140625" defaultRowHeight="12.75"/>
  <cols>
    <col min="1" max="1" width="14.0039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1.75" customHeight="1">
      <c r="A2" s="18">
        <v>1</v>
      </c>
      <c r="B2" s="19"/>
      <c r="C2" s="19"/>
      <c r="D2" s="18" t="s">
        <v>39</v>
      </c>
      <c r="E2" s="20"/>
    </row>
    <row r="3" spans="1:5" ht="21.75" customHeight="1">
      <c r="A3" s="18">
        <v>2</v>
      </c>
      <c r="B3" s="19"/>
      <c r="C3" s="19"/>
      <c r="D3" s="18" t="s">
        <v>39</v>
      </c>
      <c r="E3" s="20"/>
    </row>
    <row r="4" spans="1:5" ht="21.75" customHeight="1">
      <c r="A4" s="18">
        <v>3</v>
      </c>
      <c r="B4" s="19"/>
      <c r="C4" s="19"/>
      <c r="D4" s="18" t="s">
        <v>39</v>
      </c>
      <c r="E4" s="20"/>
    </row>
    <row r="5" spans="1:5" ht="21.75" customHeight="1">
      <c r="A5" s="18">
        <v>4</v>
      </c>
      <c r="B5" s="19"/>
      <c r="C5" s="19"/>
      <c r="D5" s="18" t="s">
        <v>39</v>
      </c>
      <c r="E5" s="20"/>
    </row>
    <row r="6" spans="1:5" ht="21.75" customHeight="1">
      <c r="A6" s="18">
        <v>5</v>
      </c>
      <c r="B6" s="19"/>
      <c r="C6" s="19"/>
      <c r="D6" s="18" t="s">
        <v>39</v>
      </c>
      <c r="E6" s="20"/>
    </row>
    <row r="7" spans="1:5" ht="21.75" customHeight="1">
      <c r="A7" s="18">
        <v>6</v>
      </c>
      <c r="B7" s="19"/>
      <c r="C7" s="19"/>
      <c r="D7" s="18" t="s">
        <v>39</v>
      </c>
      <c r="E7" s="20"/>
    </row>
    <row r="8" spans="1:5" ht="21.75" customHeight="1">
      <c r="A8" s="18">
        <v>7</v>
      </c>
      <c r="B8" s="19"/>
      <c r="C8" s="19"/>
      <c r="D8" s="18" t="s">
        <v>39</v>
      </c>
      <c r="E8" s="20"/>
    </row>
    <row r="9" spans="1:5" ht="21.75" customHeight="1">
      <c r="A9" s="18">
        <v>8</v>
      </c>
      <c r="B9" s="19"/>
      <c r="C9" s="19"/>
      <c r="D9" s="18" t="s">
        <v>39</v>
      </c>
      <c r="E9" s="20"/>
    </row>
    <row r="10" spans="1:5" ht="21.75" customHeight="1">
      <c r="A10" s="18">
        <v>9</v>
      </c>
      <c r="B10" s="19"/>
      <c r="C10" s="19"/>
      <c r="D10" s="18" t="s">
        <v>39</v>
      </c>
      <c r="E10" s="20"/>
    </row>
    <row r="11" spans="1:5" ht="12.75" customHeight="1" hidden="1">
      <c r="A11" s="18"/>
      <c r="B11" s="19" t="s">
        <v>40</v>
      </c>
      <c r="C11" s="19" t="s">
        <v>41</v>
      </c>
      <c r="D11" s="18" t="s">
        <v>39</v>
      </c>
      <c r="E11" s="20">
        <v>0</v>
      </c>
    </row>
    <row r="12" spans="1:5" ht="12.75" customHeight="1" hidden="1">
      <c r="A12" s="18"/>
      <c r="B12" s="19" t="s">
        <v>42</v>
      </c>
      <c r="C12" s="19" t="s">
        <v>28</v>
      </c>
      <c r="D12" s="18" t="s">
        <v>39</v>
      </c>
      <c r="E12" s="20">
        <v>0</v>
      </c>
    </row>
    <row r="13" spans="1:5" ht="12.75" customHeight="1" hidden="1">
      <c r="A13" s="18"/>
      <c r="B13" s="19" t="s">
        <v>43</v>
      </c>
      <c r="C13" s="19" t="s">
        <v>28</v>
      </c>
      <c r="D13" s="18" t="s">
        <v>39</v>
      </c>
      <c r="E13" s="20">
        <v>0</v>
      </c>
    </row>
    <row r="14" spans="1:5" ht="12.75" customHeight="1" hidden="1">
      <c r="A14" s="18"/>
      <c r="B14" s="19" t="s">
        <v>44</v>
      </c>
      <c r="C14" s="19" t="s">
        <v>45</v>
      </c>
      <c r="D14" s="18" t="s">
        <v>39</v>
      </c>
      <c r="E14" s="20">
        <v>0</v>
      </c>
    </row>
    <row r="15" spans="1:5" ht="12.75" customHeight="1" hidden="1">
      <c r="A15" s="18"/>
      <c r="B15" s="19">
        <v>0</v>
      </c>
      <c r="C15" s="19">
        <v>0</v>
      </c>
      <c r="D15" s="18" t="s">
        <v>39</v>
      </c>
      <c r="E15" s="20">
        <v>0</v>
      </c>
    </row>
    <row r="16" spans="1:5" ht="12.75" customHeight="1" hidden="1">
      <c r="A16" s="18"/>
      <c r="B16" s="19">
        <v>0</v>
      </c>
      <c r="C16" s="19">
        <v>0</v>
      </c>
      <c r="D16" s="18" t="s">
        <v>39</v>
      </c>
      <c r="E16" s="20">
        <v>0</v>
      </c>
    </row>
    <row r="17" spans="1:5" ht="12.75" customHeight="1" hidden="1">
      <c r="A17" s="18"/>
      <c r="B17" s="19">
        <v>0</v>
      </c>
      <c r="C17" s="19">
        <v>0</v>
      </c>
      <c r="D17" s="18" t="s">
        <v>39</v>
      </c>
      <c r="E17" s="20">
        <v>0</v>
      </c>
    </row>
    <row r="18" spans="1:5" ht="12.75" customHeight="1" hidden="1">
      <c r="A18" s="18"/>
      <c r="B18" s="19">
        <v>0</v>
      </c>
      <c r="C18" s="19">
        <v>0</v>
      </c>
      <c r="D18" s="18" t="s">
        <v>39</v>
      </c>
      <c r="E18" s="20">
        <v>0</v>
      </c>
    </row>
    <row r="19" spans="1:5" ht="12.75" customHeight="1" hidden="1">
      <c r="A19" s="18"/>
      <c r="B19" s="19">
        <v>0</v>
      </c>
      <c r="C19" s="19">
        <v>0</v>
      </c>
      <c r="D19" s="18" t="s">
        <v>39</v>
      </c>
      <c r="E19" s="20">
        <v>0</v>
      </c>
    </row>
    <row r="20" spans="1:5" ht="12.75" customHeight="1" hidden="1">
      <c r="A20" s="18"/>
      <c r="B20" s="19">
        <v>0</v>
      </c>
      <c r="C20" s="19">
        <v>0</v>
      </c>
      <c r="D20" s="18" t="s">
        <v>39</v>
      </c>
      <c r="E20" s="20">
        <v>0</v>
      </c>
    </row>
    <row r="21" spans="1:5" ht="12.75" customHeight="1" hidden="1">
      <c r="A21" s="18"/>
      <c r="B21" s="19">
        <v>0</v>
      </c>
      <c r="C21" s="19">
        <v>0</v>
      </c>
      <c r="D21" s="18" t="s">
        <v>39</v>
      </c>
      <c r="E21" s="20">
        <v>0</v>
      </c>
    </row>
    <row r="22" spans="1:5" ht="21.75" customHeight="1">
      <c r="A22" s="21"/>
      <c r="B22" s="21"/>
      <c r="C22" s="21"/>
      <c r="D22" s="22"/>
      <c r="E22" s="22"/>
    </row>
    <row r="23" spans="1:5" ht="21.75" customHeight="1">
      <c r="A23" s="22"/>
      <c r="D23" s="22"/>
      <c r="E23" s="22"/>
    </row>
    <row r="24" spans="1:5" ht="21.75" customHeight="1">
      <c r="A24" s="22"/>
      <c r="D24" s="22"/>
      <c r="E24" s="22"/>
    </row>
    <row r="25" spans="1:5" ht="21.75" customHeight="1">
      <c r="A25" s="22"/>
      <c r="D25" s="22"/>
      <c r="E25" s="22"/>
    </row>
    <row r="26" spans="1:5" ht="21.75" customHeight="1">
      <c r="A26" s="22"/>
      <c r="D26" s="22"/>
      <c r="E26" s="22"/>
    </row>
    <row r="27" spans="1:5" ht="21.75" customHeight="1">
      <c r="A27" s="22"/>
      <c r="D27" s="22"/>
      <c r="E27" s="22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view="pageBreakPreview" zoomScaleNormal="56" zoomScaleSheetLayoutView="100" workbookViewId="0" topLeftCell="A1">
      <selection activeCell="E22" sqref="E22"/>
    </sheetView>
  </sheetViews>
  <sheetFormatPr defaultColWidth="9.140625" defaultRowHeight="12.75"/>
  <cols>
    <col min="1" max="1" width="15.0039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1" customHeight="1">
      <c r="A2" s="18">
        <v>1</v>
      </c>
      <c r="B2" s="19"/>
      <c r="C2" s="19"/>
      <c r="D2" s="18" t="s">
        <v>46</v>
      </c>
      <c r="E2" s="20"/>
    </row>
    <row r="3" spans="1:5" ht="21" customHeight="1">
      <c r="A3" s="18">
        <v>2</v>
      </c>
      <c r="B3" s="19"/>
      <c r="C3" s="19"/>
      <c r="D3" s="18" t="s">
        <v>46</v>
      </c>
      <c r="E3" s="20"/>
    </row>
    <row r="4" spans="1:5" ht="21" customHeight="1">
      <c r="A4" s="18">
        <v>3</v>
      </c>
      <c r="B4" s="19"/>
      <c r="C4" s="19"/>
      <c r="D4" s="18" t="s">
        <v>46</v>
      </c>
      <c r="E4" s="20"/>
    </row>
    <row r="5" spans="1:5" ht="21" customHeight="1">
      <c r="A5" s="18">
        <v>4</v>
      </c>
      <c r="B5" s="19"/>
      <c r="C5" s="19"/>
      <c r="D5" s="18" t="s">
        <v>46</v>
      </c>
      <c r="E5" s="20"/>
    </row>
    <row r="6" spans="1:5" ht="21" customHeight="1">
      <c r="A6" s="18">
        <v>5</v>
      </c>
      <c r="B6" s="19"/>
      <c r="C6" s="19"/>
      <c r="D6" s="18" t="s">
        <v>46</v>
      </c>
      <c r="E6" s="20"/>
    </row>
    <row r="7" spans="1:5" ht="21" customHeight="1">
      <c r="A7" s="18">
        <v>6</v>
      </c>
      <c r="B7" s="19"/>
      <c r="C7" s="19"/>
      <c r="D7" s="18" t="s">
        <v>46</v>
      </c>
      <c r="E7" s="20"/>
    </row>
    <row r="8" spans="1:5" ht="21" customHeight="1">
      <c r="A8" s="18">
        <v>7</v>
      </c>
      <c r="B8" s="19"/>
      <c r="C8" s="19"/>
      <c r="D8" s="18" t="s">
        <v>46</v>
      </c>
      <c r="E8" s="20"/>
    </row>
    <row r="9" spans="1:5" ht="21" customHeight="1">
      <c r="A9" s="18">
        <v>8</v>
      </c>
      <c r="B9" s="19"/>
      <c r="C9" s="19"/>
      <c r="D9" s="18" t="s">
        <v>46</v>
      </c>
      <c r="E9" s="20"/>
    </row>
    <row r="10" spans="1:5" ht="12.75" customHeight="1" hidden="1">
      <c r="A10" s="18"/>
      <c r="B10" s="19"/>
      <c r="C10" s="19"/>
      <c r="D10" s="18" t="s">
        <v>46</v>
      </c>
      <c r="E10" s="20"/>
    </row>
    <row r="11" spans="1:5" ht="12.75" customHeight="1" hidden="1">
      <c r="A11" s="18"/>
      <c r="B11" s="19"/>
      <c r="C11" s="19"/>
      <c r="D11" s="18" t="s">
        <v>46</v>
      </c>
      <c r="E11" s="20"/>
    </row>
    <row r="12" spans="1:5" ht="12.75" customHeight="1" hidden="1">
      <c r="A12" s="18"/>
      <c r="B12" s="19"/>
      <c r="C12" s="19"/>
      <c r="D12" s="18" t="s">
        <v>46</v>
      </c>
      <c r="E12" s="20"/>
    </row>
    <row r="13" spans="1:5" ht="12.75" customHeight="1" hidden="1">
      <c r="A13" s="18"/>
      <c r="B13" s="19"/>
      <c r="C13" s="19"/>
      <c r="D13" s="18" t="s">
        <v>46</v>
      </c>
      <c r="E13" s="20"/>
    </row>
    <row r="14" spans="1:5" ht="12.75" customHeight="1" hidden="1">
      <c r="A14" s="18"/>
      <c r="B14" s="19"/>
      <c r="C14" s="19"/>
      <c r="D14" s="18" t="s">
        <v>46</v>
      </c>
      <c r="E14" s="20"/>
    </row>
    <row r="15" spans="1:5" ht="12.75" customHeight="1" hidden="1">
      <c r="A15" s="18"/>
      <c r="B15" s="19"/>
      <c r="C15" s="19"/>
      <c r="D15" s="18" t="s">
        <v>46</v>
      </c>
      <c r="E15" s="20"/>
    </row>
    <row r="16" spans="1:5" ht="12.75" customHeight="1" hidden="1">
      <c r="A16" s="18"/>
      <c r="B16" s="19"/>
      <c r="C16" s="19"/>
      <c r="D16" s="18" t="s">
        <v>46</v>
      </c>
      <c r="E16" s="20"/>
    </row>
    <row r="17" spans="1:5" ht="12.75" customHeight="1" hidden="1">
      <c r="A17" s="18"/>
      <c r="B17" s="19"/>
      <c r="C17" s="19"/>
      <c r="D17" s="18" t="s">
        <v>46</v>
      </c>
      <c r="E17" s="20"/>
    </row>
    <row r="18" spans="1:5" ht="12.75" customHeight="1" hidden="1">
      <c r="A18" s="18"/>
      <c r="B18" s="19"/>
      <c r="C18" s="19"/>
      <c r="D18" s="18" t="s">
        <v>46</v>
      </c>
      <c r="E18" s="20"/>
    </row>
    <row r="19" spans="1:5" ht="12.75" customHeight="1" hidden="1">
      <c r="A19" s="18"/>
      <c r="B19" s="19"/>
      <c r="C19" s="19"/>
      <c r="D19" s="18" t="s">
        <v>46</v>
      </c>
      <c r="E19" s="20"/>
    </row>
    <row r="20" spans="1:5" ht="12.75" customHeight="1" hidden="1">
      <c r="A20" s="18">
        <v>19</v>
      </c>
      <c r="B20" s="19"/>
      <c r="C20" s="19"/>
      <c r="D20" s="18" t="s">
        <v>46</v>
      </c>
      <c r="E20" s="20"/>
    </row>
    <row r="21" spans="1:5" ht="12.75" customHeight="1" hidden="1">
      <c r="A21" s="18">
        <v>20</v>
      </c>
      <c r="B21" s="19"/>
      <c r="C21" s="19"/>
      <c r="D21" s="18" t="s">
        <v>46</v>
      </c>
      <c r="E21" s="20"/>
    </row>
    <row r="22" spans="1:5" ht="14.25" customHeight="1">
      <c r="A22" s="21"/>
      <c r="B22" s="21"/>
      <c r="C22" s="21"/>
      <c r="D22" s="22"/>
      <c r="E22" s="22"/>
    </row>
    <row r="23" spans="1:5" ht="14.25" customHeight="1">
      <c r="A23" s="22"/>
      <c r="D23" s="22"/>
      <c r="E23" s="22"/>
    </row>
    <row r="24" spans="1:5" ht="14.25" customHeight="1">
      <c r="A24" s="22"/>
      <c r="D24" s="22"/>
      <c r="E24" s="22"/>
    </row>
    <row r="25" spans="1:5" ht="14.25" customHeight="1">
      <c r="A25" s="22"/>
      <c r="D25" s="22"/>
      <c r="E25" s="22"/>
    </row>
    <row r="26" spans="1:5" ht="14.25" customHeight="1">
      <c r="A26" s="22"/>
      <c r="D26" s="22"/>
      <c r="E26" s="22"/>
    </row>
    <row r="27" spans="1:5" ht="14.25" customHeight="1">
      <c r="A27" s="22"/>
      <c r="D27" s="22"/>
      <c r="E27" s="22"/>
    </row>
    <row r="28" spans="1:5" ht="14.25" customHeight="1">
      <c r="A28" s="22"/>
      <c r="D28" s="22"/>
      <c r="E28" s="22"/>
    </row>
    <row r="29" spans="1:5" ht="14.25" customHeight="1">
      <c r="A29" s="22"/>
      <c r="D29" s="22"/>
      <c r="E29" s="22"/>
    </row>
    <row r="30" spans="1:5" ht="14.25" customHeight="1">
      <c r="A30" s="22"/>
      <c r="D30" s="22"/>
      <c r="E30" s="22"/>
    </row>
    <row r="31" spans="1:5" ht="14.25" customHeight="1">
      <c r="A31" s="22"/>
      <c r="D31" s="22"/>
      <c r="E31" s="22"/>
    </row>
    <row r="32" spans="1:5" ht="14.25" customHeight="1">
      <c r="A32" s="22"/>
      <c r="D32" s="22"/>
      <c r="E32" s="22"/>
    </row>
    <row r="33" spans="1:5" ht="14.25" customHeight="1">
      <c r="A33" s="22"/>
      <c r="D33" s="22"/>
      <c r="E33" s="22"/>
    </row>
    <row r="34" spans="1:5" ht="14.25" customHeight="1">
      <c r="A34" s="22"/>
      <c r="D34" s="22"/>
      <c r="E34" s="22"/>
    </row>
    <row r="35" spans="1:5" ht="14.25" customHeight="1">
      <c r="A35" s="22"/>
      <c r="D35" s="22"/>
      <c r="E35" s="22"/>
    </row>
    <row r="36" spans="1:5" ht="14.25" customHeight="1">
      <c r="A36" s="22"/>
      <c r="D36" s="22"/>
      <c r="E36" s="22"/>
    </row>
    <row r="37" spans="1:5" ht="14.25" customHeight="1">
      <c r="A37" s="22"/>
      <c r="D37" s="22"/>
      <c r="E37" s="22"/>
    </row>
    <row r="38" spans="1:5" ht="14.25" customHeight="1">
      <c r="A38" s="22"/>
      <c r="D38" s="22"/>
      <c r="E38" s="22"/>
    </row>
    <row r="39" spans="1:5" ht="14.25" customHeight="1">
      <c r="A39" s="22"/>
      <c r="D39" s="22"/>
      <c r="E39" s="22"/>
    </row>
    <row r="40" spans="1:5" ht="14.25" customHeight="1">
      <c r="A40" s="22"/>
      <c r="D40" s="22"/>
      <c r="E40" s="22"/>
    </row>
    <row r="41" spans="1:5" ht="14.25" customHeight="1">
      <c r="A41" s="22"/>
      <c r="D41" s="22"/>
      <c r="E41" s="22"/>
    </row>
    <row r="42" spans="1:5" ht="14.25" customHeight="1">
      <c r="A42" s="22"/>
      <c r="D42" s="22"/>
      <c r="E42" s="22"/>
    </row>
    <row r="43" spans="1:5" ht="14.25" customHeight="1">
      <c r="A43" s="22"/>
      <c r="D43" s="22"/>
      <c r="E43" s="22"/>
    </row>
    <row r="44" spans="1:5" ht="14.25" customHeight="1">
      <c r="A44" s="22"/>
      <c r="D44" s="22"/>
      <c r="E44" s="22"/>
    </row>
    <row r="45" spans="1:5" ht="14.25" customHeight="1">
      <c r="A45" s="22"/>
      <c r="D45" s="22"/>
      <c r="E45" s="22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Normal="56" zoomScaleSheetLayoutView="100" workbookViewId="0" topLeftCell="A1">
      <selection activeCell="F26" sqref="F26"/>
    </sheetView>
  </sheetViews>
  <sheetFormatPr defaultColWidth="9.140625" defaultRowHeight="12.75"/>
  <cols>
    <col min="1" max="1" width="14.4218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47</v>
      </c>
      <c r="E2" s="20"/>
    </row>
    <row r="3" spans="1:5" ht="24" customHeight="1">
      <c r="A3" s="18">
        <v>2</v>
      </c>
      <c r="B3" s="19"/>
      <c r="C3" s="19"/>
      <c r="D3" s="18" t="s">
        <v>47</v>
      </c>
      <c r="E3" s="20"/>
    </row>
    <row r="4" spans="1:5" ht="12.75" customHeight="1" hidden="1">
      <c r="A4" s="18"/>
      <c r="B4" s="19"/>
      <c r="C4" s="19"/>
      <c r="D4" s="18" t="s">
        <v>47</v>
      </c>
      <c r="E4" s="20"/>
    </row>
    <row r="5" spans="1:5" ht="12.75" customHeight="1" hidden="1">
      <c r="A5" s="18"/>
      <c r="B5" s="19"/>
      <c r="C5" s="19"/>
      <c r="D5" s="18" t="s">
        <v>47</v>
      </c>
      <c r="E5" s="20"/>
    </row>
    <row r="6" spans="1:5" ht="12.75" customHeight="1" hidden="1">
      <c r="A6" s="18"/>
      <c r="B6" s="19"/>
      <c r="C6" s="19"/>
      <c r="D6" s="18" t="s">
        <v>47</v>
      </c>
      <c r="E6" s="20"/>
    </row>
    <row r="7" spans="1:5" ht="12.75" customHeight="1" hidden="1">
      <c r="A7" s="18"/>
      <c r="B7" s="19"/>
      <c r="C7" s="19"/>
      <c r="D7" s="18" t="s">
        <v>47</v>
      </c>
      <c r="E7" s="20"/>
    </row>
    <row r="8" spans="1:5" ht="12.75" customHeight="1" hidden="1">
      <c r="A8" s="18">
        <v>7</v>
      </c>
      <c r="B8" s="19"/>
      <c r="C8" s="19"/>
      <c r="D8" s="18" t="s">
        <v>47</v>
      </c>
      <c r="E8" s="20"/>
    </row>
    <row r="9" spans="1:5" ht="12.75" customHeight="1" hidden="1">
      <c r="A9" s="18">
        <v>8</v>
      </c>
      <c r="B9" s="19"/>
      <c r="C9" s="19"/>
      <c r="D9" s="18" t="s">
        <v>47</v>
      </c>
      <c r="E9" s="20"/>
    </row>
    <row r="10" spans="1:5" ht="12.75" customHeight="1" hidden="1">
      <c r="A10" s="18">
        <v>9</v>
      </c>
      <c r="B10" s="19"/>
      <c r="C10" s="19"/>
      <c r="D10" s="18" t="s">
        <v>47</v>
      </c>
      <c r="E10" s="20"/>
    </row>
    <row r="11" spans="1:5" ht="12.75" customHeight="1" hidden="1">
      <c r="A11" s="18">
        <v>10</v>
      </c>
      <c r="B11" s="19"/>
      <c r="C11" s="19"/>
      <c r="D11" s="18" t="s">
        <v>47</v>
      </c>
      <c r="E11" s="20"/>
    </row>
    <row r="12" spans="1:5" ht="12.75" customHeight="1" hidden="1">
      <c r="A12" s="18">
        <v>11</v>
      </c>
      <c r="B12" s="19"/>
      <c r="C12" s="19"/>
      <c r="D12" s="18" t="s">
        <v>47</v>
      </c>
      <c r="E12" s="20"/>
    </row>
    <row r="13" spans="1:5" ht="12.75" customHeight="1" hidden="1">
      <c r="A13" s="18">
        <v>12</v>
      </c>
      <c r="B13" s="19"/>
      <c r="C13" s="19"/>
      <c r="D13" s="18" t="s">
        <v>47</v>
      </c>
      <c r="E13" s="20"/>
    </row>
    <row r="14" spans="1:5" ht="12.75" customHeight="1" hidden="1">
      <c r="A14" s="18">
        <v>13</v>
      </c>
      <c r="B14" s="19"/>
      <c r="C14" s="19"/>
      <c r="D14" s="18" t="s">
        <v>47</v>
      </c>
      <c r="E14" s="20"/>
    </row>
    <row r="15" spans="1:5" ht="12.75" customHeight="1" hidden="1">
      <c r="A15" s="18">
        <v>14</v>
      </c>
      <c r="B15" s="19"/>
      <c r="C15" s="19"/>
      <c r="D15" s="18" t="s">
        <v>47</v>
      </c>
      <c r="E15" s="20"/>
    </row>
    <row r="16" spans="1:5" ht="12.75" customHeight="1" hidden="1">
      <c r="A16" s="18">
        <v>15</v>
      </c>
      <c r="B16" s="19"/>
      <c r="C16" s="19"/>
      <c r="D16" s="18" t="s">
        <v>47</v>
      </c>
      <c r="E16" s="20"/>
    </row>
    <row r="17" spans="1:5" ht="12.75" customHeight="1" hidden="1">
      <c r="A17" s="18">
        <v>16</v>
      </c>
      <c r="B17" s="19"/>
      <c r="C17" s="19"/>
      <c r="D17" s="18" t="s">
        <v>47</v>
      </c>
      <c r="E17" s="20"/>
    </row>
    <row r="18" spans="1:5" ht="12.75" customHeight="1" hidden="1">
      <c r="A18" s="18">
        <v>17</v>
      </c>
      <c r="B18" s="19"/>
      <c r="C18" s="19"/>
      <c r="D18" s="18" t="s">
        <v>47</v>
      </c>
      <c r="E18" s="20"/>
    </row>
    <row r="19" spans="1:5" ht="12.75" customHeight="1" hidden="1">
      <c r="A19" s="18">
        <v>18</v>
      </c>
      <c r="B19" s="19"/>
      <c r="C19" s="19"/>
      <c r="D19" s="18" t="s">
        <v>47</v>
      </c>
      <c r="E19" s="20"/>
    </row>
    <row r="20" spans="1:5" ht="12.75" customHeight="1" hidden="1">
      <c r="A20" s="18">
        <v>19</v>
      </c>
      <c r="B20" s="19"/>
      <c r="C20" s="19"/>
      <c r="D20" s="18" t="s">
        <v>47</v>
      </c>
      <c r="E20" s="20"/>
    </row>
    <row r="21" spans="1:5" ht="12.75" customHeight="1" hidden="1">
      <c r="A21" s="18">
        <v>20</v>
      </c>
      <c r="B21" s="19"/>
      <c r="C21" s="19"/>
      <c r="D21" s="18" t="s">
        <v>47</v>
      </c>
      <c r="E21" s="20"/>
    </row>
    <row r="22" spans="1:3" ht="24" customHeight="1">
      <c r="A22" s="21"/>
      <c r="B22" s="21"/>
      <c r="C22" s="21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Normal="56" zoomScaleSheetLayoutView="100" workbookViewId="0" topLeftCell="A1">
      <selection activeCell="E23" sqref="E23"/>
    </sheetView>
  </sheetViews>
  <sheetFormatPr defaultColWidth="9.140625" defaultRowHeight="12.75"/>
  <cols>
    <col min="1" max="1" width="14.574218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48</v>
      </c>
      <c r="E2" s="20"/>
    </row>
    <row r="3" spans="1:5" ht="24" customHeight="1">
      <c r="A3" s="18">
        <v>2</v>
      </c>
      <c r="B3" s="19"/>
      <c r="C3" s="19"/>
      <c r="D3" s="18" t="s">
        <v>48</v>
      </c>
      <c r="E3" s="20"/>
    </row>
    <row r="4" spans="1:5" ht="24" customHeight="1">
      <c r="A4" s="18">
        <v>3</v>
      </c>
      <c r="B4" s="19"/>
      <c r="C4" s="19"/>
      <c r="D4" s="18" t="s">
        <v>48</v>
      </c>
      <c r="E4" s="20"/>
    </row>
    <row r="5" spans="1:5" ht="24" customHeight="1">
      <c r="A5" s="18">
        <v>4</v>
      </c>
      <c r="B5" s="19"/>
      <c r="C5" s="19"/>
      <c r="D5" s="18" t="s">
        <v>48</v>
      </c>
      <c r="E5" s="20"/>
    </row>
    <row r="6" spans="1:5" ht="24" customHeight="1">
      <c r="A6" s="18">
        <v>5</v>
      </c>
      <c r="B6" s="19"/>
      <c r="C6" s="19"/>
      <c r="D6" s="18" t="s">
        <v>48</v>
      </c>
      <c r="E6" s="20"/>
    </row>
    <row r="7" spans="1:5" ht="24" customHeight="1">
      <c r="A7" s="18">
        <v>6</v>
      </c>
      <c r="B7" s="19"/>
      <c r="C7" s="19"/>
      <c r="D7" s="18" t="s">
        <v>48</v>
      </c>
      <c r="E7" s="20"/>
    </row>
    <row r="8" spans="1:5" ht="24" customHeight="1">
      <c r="A8" s="18">
        <v>7</v>
      </c>
      <c r="B8" s="19"/>
      <c r="C8" s="19"/>
      <c r="D8" s="18" t="s">
        <v>48</v>
      </c>
      <c r="E8" s="20"/>
    </row>
    <row r="9" spans="1:5" ht="24" customHeight="1">
      <c r="A9" s="18">
        <v>8</v>
      </c>
      <c r="B9" s="19"/>
      <c r="C9" s="19"/>
      <c r="D9" s="18" t="s">
        <v>48</v>
      </c>
      <c r="E9" s="20"/>
    </row>
    <row r="10" spans="1:5" ht="12.75" customHeight="1" hidden="1">
      <c r="A10" s="18"/>
      <c r="B10" s="19" t="s">
        <v>49</v>
      </c>
      <c r="C10" s="19" t="s">
        <v>28</v>
      </c>
      <c r="D10" s="18" t="s">
        <v>48</v>
      </c>
      <c r="E10" s="20"/>
    </row>
    <row r="11" spans="1:5" ht="12.75" customHeight="1" hidden="1">
      <c r="A11" s="18"/>
      <c r="B11" s="19" t="s">
        <v>50</v>
      </c>
      <c r="C11" s="19" t="s">
        <v>28</v>
      </c>
      <c r="D11" s="18" t="s">
        <v>48</v>
      </c>
      <c r="E11" s="20"/>
    </row>
    <row r="12" spans="1:5" ht="12.75" customHeight="1" hidden="1">
      <c r="A12" s="18"/>
      <c r="B12" s="19">
        <v>0</v>
      </c>
      <c r="C12" s="19">
        <v>0</v>
      </c>
      <c r="D12" s="18" t="s">
        <v>48</v>
      </c>
      <c r="E12" s="20"/>
    </row>
    <row r="13" spans="1:5" ht="12.75" customHeight="1" hidden="1">
      <c r="A13" s="18"/>
      <c r="B13" s="19">
        <v>0</v>
      </c>
      <c r="C13" s="19">
        <v>0</v>
      </c>
      <c r="D13" s="18" t="s">
        <v>48</v>
      </c>
      <c r="E13" s="20"/>
    </row>
    <row r="14" spans="1:5" ht="12.75" customHeight="1" hidden="1">
      <c r="A14" s="18"/>
      <c r="B14" s="19">
        <v>0</v>
      </c>
      <c r="C14" s="19">
        <v>0</v>
      </c>
      <c r="D14" s="18" t="s">
        <v>48</v>
      </c>
      <c r="E14" s="20"/>
    </row>
    <row r="15" spans="1:5" ht="12.75" customHeight="1" hidden="1">
      <c r="A15" s="18"/>
      <c r="B15" s="19">
        <v>0</v>
      </c>
      <c r="C15" s="19">
        <v>0</v>
      </c>
      <c r="D15" s="18" t="s">
        <v>48</v>
      </c>
      <c r="E15" s="20"/>
    </row>
    <row r="16" spans="1:5" ht="12.75" customHeight="1" hidden="1">
      <c r="A16" s="18"/>
      <c r="B16" s="19">
        <v>0</v>
      </c>
      <c r="C16" s="19">
        <v>0</v>
      </c>
      <c r="D16" s="18" t="s">
        <v>48</v>
      </c>
      <c r="E16" s="20"/>
    </row>
    <row r="17" spans="1:5" ht="12.75" customHeight="1" hidden="1">
      <c r="A17" s="18"/>
      <c r="B17" s="19">
        <v>0</v>
      </c>
      <c r="C17" s="19">
        <v>0</v>
      </c>
      <c r="D17" s="18" t="s">
        <v>48</v>
      </c>
      <c r="E17" s="20"/>
    </row>
    <row r="18" spans="1:5" ht="12.75" customHeight="1" hidden="1">
      <c r="A18" s="18">
        <v>17</v>
      </c>
      <c r="B18" s="19">
        <v>0</v>
      </c>
      <c r="C18" s="19">
        <v>0</v>
      </c>
      <c r="D18" s="18" t="s">
        <v>48</v>
      </c>
      <c r="E18" s="20"/>
    </row>
    <row r="19" spans="1:5" ht="12.75" customHeight="1" hidden="1">
      <c r="A19" s="18">
        <v>18</v>
      </c>
      <c r="B19" s="19">
        <v>0</v>
      </c>
      <c r="C19" s="19">
        <v>0</v>
      </c>
      <c r="D19" s="18" t="s">
        <v>48</v>
      </c>
      <c r="E19" s="20"/>
    </row>
    <row r="20" spans="1:5" ht="12.75" customHeight="1" hidden="1">
      <c r="A20" s="18">
        <v>19</v>
      </c>
      <c r="B20" s="19">
        <v>0</v>
      </c>
      <c r="C20" s="19">
        <v>0</v>
      </c>
      <c r="D20" s="18" t="s">
        <v>48</v>
      </c>
      <c r="E20" s="20"/>
    </row>
    <row r="21" spans="1:5" ht="12.75" customHeight="1" hidden="1">
      <c r="A21" s="18">
        <v>20</v>
      </c>
      <c r="B21" s="19">
        <v>0</v>
      </c>
      <c r="C21" s="19">
        <v>0</v>
      </c>
      <c r="D21" s="18" t="s">
        <v>48</v>
      </c>
      <c r="E21" s="20"/>
    </row>
    <row r="22" spans="1:3" ht="24" customHeight="1">
      <c r="A22" s="21"/>
      <c r="B22" s="21"/>
      <c r="C22" s="21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Normal="56" zoomScaleSheetLayoutView="100" workbookViewId="0" topLeftCell="A1">
      <selection activeCell="E22" sqref="E22"/>
    </sheetView>
  </sheetViews>
  <sheetFormatPr defaultColWidth="9.140625" defaultRowHeight="12.75"/>
  <cols>
    <col min="1" max="1" width="14.71093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51</v>
      </c>
      <c r="E2" s="20"/>
    </row>
    <row r="3" spans="1:5" ht="24" customHeight="1">
      <c r="A3" s="18">
        <v>2</v>
      </c>
      <c r="B3" s="19"/>
      <c r="C3" s="19"/>
      <c r="D3" s="18" t="s">
        <v>51</v>
      </c>
      <c r="E3" s="20"/>
    </row>
    <row r="4" spans="1:5" ht="24" customHeight="1">
      <c r="A4" s="18">
        <v>3</v>
      </c>
      <c r="B4" s="19"/>
      <c r="C4" s="19"/>
      <c r="D4" s="18" t="s">
        <v>51</v>
      </c>
      <c r="E4" s="20"/>
    </row>
    <row r="5" spans="1:5" ht="24" customHeight="1">
      <c r="A5" s="18">
        <v>4</v>
      </c>
      <c r="B5" s="19"/>
      <c r="C5" s="19"/>
      <c r="D5" s="18" t="s">
        <v>51</v>
      </c>
      <c r="E5" s="20"/>
    </row>
    <row r="6" spans="1:5" ht="24" customHeight="1">
      <c r="A6" s="18">
        <v>5</v>
      </c>
      <c r="B6" s="19"/>
      <c r="C6" s="19"/>
      <c r="D6" s="18" t="s">
        <v>51</v>
      </c>
      <c r="E6" s="20"/>
    </row>
    <row r="7" spans="1:5" ht="24" customHeight="1">
      <c r="A7" s="18">
        <v>6</v>
      </c>
      <c r="B7" s="19"/>
      <c r="C7" s="19"/>
      <c r="D7" s="18" t="s">
        <v>51</v>
      </c>
      <c r="E7" s="20"/>
    </row>
    <row r="8" spans="1:5" ht="12.75" customHeight="1" hidden="1">
      <c r="A8" s="18"/>
      <c r="B8" s="19"/>
      <c r="C8" s="19"/>
      <c r="D8" s="18" t="s">
        <v>51</v>
      </c>
      <c r="E8" s="20"/>
    </row>
    <row r="9" spans="1:5" ht="12.75" customHeight="1" hidden="1">
      <c r="A9" s="18"/>
      <c r="B9" s="19"/>
      <c r="C9" s="19"/>
      <c r="D9" s="18" t="s">
        <v>51</v>
      </c>
      <c r="E9" s="20"/>
    </row>
    <row r="10" spans="1:5" ht="12.75" customHeight="1" hidden="1">
      <c r="A10" s="18"/>
      <c r="B10" s="19"/>
      <c r="C10" s="19"/>
      <c r="D10" s="18" t="s">
        <v>51</v>
      </c>
      <c r="E10" s="20"/>
    </row>
    <row r="11" spans="1:5" ht="12.75" customHeight="1" hidden="1">
      <c r="A11" s="18"/>
      <c r="B11" s="19"/>
      <c r="C11" s="19"/>
      <c r="D11" s="18" t="s">
        <v>51</v>
      </c>
      <c r="E11" s="20"/>
    </row>
    <row r="12" spans="1:5" ht="12.75" customHeight="1" hidden="1">
      <c r="A12" s="18"/>
      <c r="B12" s="19"/>
      <c r="C12" s="19"/>
      <c r="D12" s="18" t="s">
        <v>51</v>
      </c>
      <c r="E12" s="20"/>
    </row>
    <row r="13" spans="1:5" ht="12.75" customHeight="1" hidden="1">
      <c r="A13" s="18"/>
      <c r="B13" s="19"/>
      <c r="C13" s="19"/>
      <c r="D13" s="18" t="s">
        <v>51</v>
      </c>
      <c r="E13" s="20"/>
    </row>
    <row r="14" spans="1:5" ht="12.75" customHeight="1" hidden="1">
      <c r="A14" s="18"/>
      <c r="B14" s="19"/>
      <c r="C14" s="19"/>
      <c r="D14" s="18" t="s">
        <v>51</v>
      </c>
      <c r="E14" s="20"/>
    </row>
    <row r="15" spans="1:5" ht="12.75" customHeight="1" hidden="1">
      <c r="A15" s="18"/>
      <c r="B15" s="19"/>
      <c r="C15" s="19"/>
      <c r="D15" s="18" t="s">
        <v>51</v>
      </c>
      <c r="E15" s="20"/>
    </row>
    <row r="16" spans="1:5" ht="12.75" customHeight="1" hidden="1">
      <c r="A16" s="18"/>
      <c r="B16" s="19"/>
      <c r="C16" s="19"/>
      <c r="D16" s="18" t="s">
        <v>51</v>
      </c>
      <c r="E16" s="20"/>
    </row>
    <row r="17" spans="1:5" ht="12.75" customHeight="1" hidden="1">
      <c r="A17" s="18"/>
      <c r="B17" s="19"/>
      <c r="C17" s="19"/>
      <c r="D17" s="18" t="s">
        <v>51</v>
      </c>
      <c r="E17" s="20"/>
    </row>
    <row r="18" spans="1:5" ht="12.75" customHeight="1" hidden="1">
      <c r="A18" s="18"/>
      <c r="B18" s="19"/>
      <c r="C18" s="19"/>
      <c r="D18" s="18" t="s">
        <v>51</v>
      </c>
      <c r="E18" s="20"/>
    </row>
    <row r="19" spans="1:5" ht="12.75" customHeight="1" hidden="1">
      <c r="A19" s="18"/>
      <c r="B19" s="19"/>
      <c r="C19" s="19"/>
      <c r="D19" s="18" t="s">
        <v>51</v>
      </c>
      <c r="E19" s="20"/>
    </row>
    <row r="20" spans="1:5" ht="12.75" customHeight="1" hidden="1">
      <c r="A20" s="18"/>
      <c r="B20" s="19"/>
      <c r="C20" s="19"/>
      <c r="D20" s="18" t="s">
        <v>51</v>
      </c>
      <c r="E20" s="20"/>
    </row>
    <row r="21" spans="1:5" ht="12.75" customHeight="1" hidden="1">
      <c r="A21" s="18">
        <v>20</v>
      </c>
      <c r="B21" s="19"/>
      <c r="C21" s="19"/>
      <c r="D21" s="18" t="s">
        <v>51</v>
      </c>
      <c r="E21" s="20"/>
    </row>
    <row r="22" spans="1:3" ht="24" customHeight="1">
      <c r="A22" s="21"/>
      <c r="B22" s="21"/>
      <c r="C22" s="21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Normal="56" zoomScaleSheetLayoutView="100" workbookViewId="0" topLeftCell="A1">
      <selection activeCell="E22" sqref="E22"/>
    </sheetView>
  </sheetViews>
  <sheetFormatPr defaultColWidth="9.140625" defaultRowHeight="12.75"/>
  <cols>
    <col min="1" max="1" width="16.4218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52</v>
      </c>
      <c r="E2" s="20"/>
    </row>
    <row r="3" spans="1:5" ht="24" customHeight="1">
      <c r="A3" s="18">
        <v>2</v>
      </c>
      <c r="B3" s="19"/>
      <c r="C3" s="19"/>
      <c r="D3" s="18" t="s">
        <v>52</v>
      </c>
      <c r="E3" s="20"/>
    </row>
    <row r="4" spans="1:5" ht="24" customHeight="1">
      <c r="A4" s="18">
        <v>3</v>
      </c>
      <c r="B4" s="19"/>
      <c r="C4" s="19"/>
      <c r="D4" s="18" t="s">
        <v>52</v>
      </c>
      <c r="E4" s="20"/>
    </row>
    <row r="5" spans="1:5" ht="24" customHeight="1">
      <c r="A5" s="18">
        <v>4</v>
      </c>
      <c r="B5" s="19"/>
      <c r="C5" s="19"/>
      <c r="D5" s="18" t="s">
        <v>52</v>
      </c>
      <c r="E5" s="20"/>
    </row>
    <row r="6" spans="1:5" ht="24" customHeight="1">
      <c r="A6" s="18">
        <v>5</v>
      </c>
      <c r="B6" s="19"/>
      <c r="C6" s="19"/>
      <c r="D6" s="18" t="s">
        <v>52</v>
      </c>
      <c r="E6" s="20"/>
    </row>
    <row r="7" spans="1:5" ht="24" customHeight="1">
      <c r="A7" s="18">
        <v>6</v>
      </c>
      <c r="B7" s="19"/>
      <c r="C7" s="19"/>
      <c r="D7" s="18" t="s">
        <v>52</v>
      </c>
      <c r="E7" s="20"/>
    </row>
    <row r="8" spans="1:5" ht="24" customHeight="1">
      <c r="A8" s="18">
        <v>7</v>
      </c>
      <c r="B8" s="19"/>
      <c r="C8" s="19"/>
      <c r="D8" s="18" t="s">
        <v>52</v>
      </c>
      <c r="E8" s="20"/>
    </row>
    <row r="9" spans="1:5" ht="24" customHeight="1">
      <c r="A9" s="18">
        <v>8</v>
      </c>
      <c r="B9" s="19"/>
      <c r="C9" s="19"/>
      <c r="D9" s="18" t="s">
        <v>52</v>
      </c>
      <c r="E9" s="20"/>
    </row>
    <row r="10" spans="1:5" ht="12.75" customHeight="1" hidden="1">
      <c r="A10" s="18"/>
      <c r="B10" s="19"/>
      <c r="C10" s="19"/>
      <c r="D10" s="18" t="s">
        <v>52</v>
      </c>
      <c r="E10" s="20"/>
    </row>
    <row r="11" spans="1:5" ht="12.75" customHeight="1" hidden="1">
      <c r="A11" s="18"/>
      <c r="B11" s="19"/>
      <c r="C11" s="19"/>
      <c r="D11" s="18" t="s">
        <v>52</v>
      </c>
      <c r="E11" s="20"/>
    </row>
    <row r="12" spans="1:5" ht="12.75" customHeight="1" hidden="1">
      <c r="A12" s="18"/>
      <c r="B12" s="19"/>
      <c r="C12" s="19"/>
      <c r="D12" s="18" t="s">
        <v>52</v>
      </c>
      <c r="E12" s="20"/>
    </row>
    <row r="13" spans="1:5" ht="12.75" customHeight="1" hidden="1">
      <c r="A13" s="18"/>
      <c r="B13" s="19"/>
      <c r="C13" s="19"/>
      <c r="D13" s="18" t="s">
        <v>52</v>
      </c>
      <c r="E13" s="20"/>
    </row>
    <row r="14" spans="1:5" ht="12.75" customHeight="1" hidden="1">
      <c r="A14" s="18"/>
      <c r="B14" s="19"/>
      <c r="C14" s="19"/>
      <c r="D14" s="18" t="s">
        <v>52</v>
      </c>
      <c r="E14" s="20"/>
    </row>
    <row r="15" spans="1:5" ht="12.75" customHeight="1" hidden="1">
      <c r="A15" s="18"/>
      <c r="B15" s="19"/>
      <c r="C15" s="19"/>
      <c r="D15" s="18" t="s">
        <v>52</v>
      </c>
      <c r="E15" s="20"/>
    </row>
    <row r="16" spans="1:5" ht="12.75" customHeight="1" hidden="1">
      <c r="A16" s="18"/>
      <c r="B16" s="19"/>
      <c r="C16" s="19"/>
      <c r="D16" s="18" t="s">
        <v>52</v>
      </c>
      <c r="E16" s="20"/>
    </row>
    <row r="17" spans="1:5" ht="12.75" customHeight="1" hidden="1">
      <c r="A17" s="18"/>
      <c r="B17" s="19"/>
      <c r="C17" s="19"/>
      <c r="D17" s="18" t="s">
        <v>52</v>
      </c>
      <c r="E17" s="20"/>
    </row>
    <row r="18" spans="1:5" ht="12.75" customHeight="1" hidden="1">
      <c r="A18" s="18"/>
      <c r="B18" s="19"/>
      <c r="C18" s="19"/>
      <c r="D18" s="18" t="s">
        <v>52</v>
      </c>
      <c r="E18" s="20"/>
    </row>
    <row r="19" spans="1:5" ht="12.75" customHeight="1" hidden="1">
      <c r="A19" s="18"/>
      <c r="B19" s="19"/>
      <c r="C19" s="19"/>
      <c r="D19" s="18" t="s">
        <v>52</v>
      </c>
      <c r="E19" s="20"/>
    </row>
    <row r="20" spans="1:5" ht="12.75" customHeight="1" hidden="1">
      <c r="A20" s="18">
        <v>19</v>
      </c>
      <c r="B20" s="19"/>
      <c r="C20" s="19"/>
      <c r="D20" s="18" t="s">
        <v>52</v>
      </c>
      <c r="E20" s="20"/>
    </row>
    <row r="21" spans="1:5" ht="12.75" customHeight="1" hidden="1">
      <c r="A21" s="18">
        <v>20</v>
      </c>
      <c r="B21" s="19"/>
      <c r="C21" s="19"/>
      <c r="D21" s="18" t="s">
        <v>52</v>
      </c>
      <c r="E21" s="20"/>
    </row>
    <row r="22" spans="1:3" ht="24" customHeight="1">
      <c r="A22" s="21"/>
      <c r="B22" s="21"/>
      <c r="C22" s="21"/>
    </row>
  </sheetData>
  <sheetProtection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Kropka</dc:creator>
  <cp:keywords/>
  <dc:description/>
  <cp:lastModifiedBy>Śląskie TKKF </cp:lastModifiedBy>
  <cp:lastPrinted>2014-03-17T10:46:44Z</cp:lastPrinted>
  <dcterms:modified xsi:type="dcterms:W3CDTF">2014-03-17T10:59:54Z</dcterms:modified>
  <cp:category/>
  <cp:version/>
  <cp:contentType/>
  <cp:contentStatus/>
  <cp:revision>975</cp:revision>
</cp:coreProperties>
</file>