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ckforms_20130523" sheetId="1" r:id="rId1"/>
  </sheets>
  <definedNames/>
  <calcPr fullCalcOnLoad="1"/>
</workbook>
</file>

<file path=xl/sharedStrings.xml><?xml version="1.0" encoding="utf-8"?>
<sst xmlns="http://schemas.openxmlformats.org/spreadsheetml/2006/main" count="420" uniqueCount="213">
  <si>
    <t>Nazwisko</t>
  </si>
  <si>
    <t>Imię</t>
  </si>
  <si>
    <t>Klub</t>
  </si>
  <si>
    <t>Miejscowość</t>
  </si>
  <si>
    <t>Kategoria biegu</t>
  </si>
  <si>
    <t>Gajewski</t>
  </si>
  <si>
    <t>Wojciech</t>
  </si>
  <si>
    <t>Dobre Miasto</t>
  </si>
  <si>
    <t>M35</t>
  </si>
  <si>
    <t>Elbląg</t>
  </si>
  <si>
    <t>M50</t>
  </si>
  <si>
    <t>K35</t>
  </si>
  <si>
    <t>Teśluk</t>
  </si>
  <si>
    <t>Roman</t>
  </si>
  <si>
    <t>Wołk</t>
  </si>
  <si>
    <t>Adam</t>
  </si>
  <si>
    <t>Hanas</t>
  </si>
  <si>
    <t xml:space="preserve">Dariusz </t>
  </si>
  <si>
    <t>BBL Olsztyn</t>
  </si>
  <si>
    <t>Olsztyn</t>
  </si>
  <si>
    <t>Szulc</t>
  </si>
  <si>
    <t>Grzegorz</t>
  </si>
  <si>
    <t>Szałachowski</t>
  </si>
  <si>
    <t xml:space="preserve">Tomasz </t>
  </si>
  <si>
    <t>Olszewski</t>
  </si>
  <si>
    <t>Marek</t>
  </si>
  <si>
    <t>Lidzbark Warmiński</t>
  </si>
  <si>
    <t>Powideł</t>
  </si>
  <si>
    <t>Marcin</t>
  </si>
  <si>
    <t>AKB Lidzbark Warmiński</t>
  </si>
  <si>
    <t>Ślesicki</t>
  </si>
  <si>
    <t>AKB LIDZBARK WARMIŃSKI</t>
  </si>
  <si>
    <t>M18</t>
  </si>
  <si>
    <t>Tomasz</t>
  </si>
  <si>
    <t>Laszczak</t>
  </si>
  <si>
    <t>Jerzy</t>
  </si>
  <si>
    <t>Scharmach</t>
  </si>
  <si>
    <t>Chodorowicz</t>
  </si>
  <si>
    <t>Kamil</t>
  </si>
  <si>
    <t>PAGED SKLEJKA MORĄG</t>
  </si>
  <si>
    <t>Morąg</t>
  </si>
  <si>
    <t>Zamorski</t>
  </si>
  <si>
    <t>Drożdż</t>
  </si>
  <si>
    <t>Mariusz</t>
  </si>
  <si>
    <t>Niezrzeszony</t>
  </si>
  <si>
    <t>K18</t>
  </si>
  <si>
    <t>Duda</t>
  </si>
  <si>
    <t>Agnieszka</t>
  </si>
  <si>
    <t>Barcikowo</t>
  </si>
  <si>
    <t>Paweł</t>
  </si>
  <si>
    <t>Jakubowski</t>
  </si>
  <si>
    <t>9 Warmiński Pułk Rozpoznawczy</t>
  </si>
  <si>
    <t>Krasnoborski</t>
  </si>
  <si>
    <t>Jan</t>
  </si>
  <si>
    <t>Katarzyna</t>
  </si>
  <si>
    <t>9 Warminski Pulk Rozpoznawczy</t>
  </si>
  <si>
    <t>Szamszon</t>
  </si>
  <si>
    <t>Robert</t>
  </si>
  <si>
    <t>Lidzbark warmiński</t>
  </si>
  <si>
    <t>Kraskowska</t>
  </si>
  <si>
    <t>Monika</t>
  </si>
  <si>
    <t>Zwierzyński</t>
  </si>
  <si>
    <t>Krzysztof</t>
  </si>
  <si>
    <t>Janusz Królikowski</t>
  </si>
  <si>
    <t xml:space="preserve">Janusz </t>
  </si>
  <si>
    <t>AKM Olimp Olsztyn</t>
  </si>
  <si>
    <t>Dywity</t>
  </si>
  <si>
    <t>BBL OLSZTYN</t>
  </si>
  <si>
    <t>Pieślak</t>
  </si>
  <si>
    <t>Łukasz</t>
  </si>
  <si>
    <t>Biskupiec</t>
  </si>
  <si>
    <t>Rafał</t>
  </si>
  <si>
    <t>AZS UG</t>
  </si>
  <si>
    <t>Mikuć</t>
  </si>
  <si>
    <t>Leszek</t>
  </si>
  <si>
    <t>biegam dla przyjemności</t>
  </si>
  <si>
    <t>Sujkowski</t>
  </si>
  <si>
    <t>Jonkowo Team</t>
  </si>
  <si>
    <t>Jonkowo</t>
  </si>
  <si>
    <t>Skrzyńska</t>
  </si>
  <si>
    <t>Ewa</t>
  </si>
  <si>
    <t>Romanowicz</t>
  </si>
  <si>
    <t>Maciej</t>
  </si>
  <si>
    <t>partyzant niezrzeszony</t>
  </si>
  <si>
    <t>Piotr</t>
  </si>
  <si>
    <t>Biesiekierski</t>
  </si>
  <si>
    <t>AKM OLIMP Olsztyn</t>
  </si>
  <si>
    <t>Jeziorany</t>
  </si>
  <si>
    <t>Walerowski</t>
  </si>
  <si>
    <t xml:space="preserve">Łukasz </t>
  </si>
  <si>
    <t>Orneta</t>
  </si>
  <si>
    <t>Sulewski</t>
  </si>
  <si>
    <t>Gwardjak</t>
  </si>
  <si>
    <t>AKM OLIM OLSZTYN</t>
  </si>
  <si>
    <t>Eliza</t>
  </si>
  <si>
    <t>Pieterczyk</t>
  </si>
  <si>
    <t>Damian</t>
  </si>
  <si>
    <t>sklepbiegowy.com</t>
  </si>
  <si>
    <t>Szałko</t>
  </si>
  <si>
    <t>Bogusław</t>
  </si>
  <si>
    <t>Kierul</t>
  </si>
  <si>
    <t>Jacek</t>
  </si>
  <si>
    <t>Nosarzewski</t>
  </si>
  <si>
    <t>Waldemar</t>
  </si>
  <si>
    <t>Łożyński</t>
  </si>
  <si>
    <t>AKM Olimp Osztyn</t>
  </si>
  <si>
    <t>Łabuda</t>
  </si>
  <si>
    <t>Sławomir</t>
  </si>
  <si>
    <t>JW 4260 Elbląg</t>
  </si>
  <si>
    <t>Braniewo</t>
  </si>
  <si>
    <t>Matejko</t>
  </si>
  <si>
    <t>Kowalska</t>
  </si>
  <si>
    <t>T.S. OPATRUNKI</t>
  </si>
  <si>
    <t>Toruń</t>
  </si>
  <si>
    <t>Karolina</t>
  </si>
  <si>
    <t>Kosiński</t>
  </si>
  <si>
    <t>Kosińska</t>
  </si>
  <si>
    <t>Teresa</t>
  </si>
  <si>
    <t>Walaugo</t>
  </si>
  <si>
    <t>Radosław</t>
  </si>
  <si>
    <t>Studzianek</t>
  </si>
  <si>
    <t>Ania</t>
  </si>
  <si>
    <t>Wojciechowska</t>
  </si>
  <si>
    <t>Bogna</t>
  </si>
  <si>
    <t>Wierzbicki</t>
  </si>
  <si>
    <t>Wichrowo</t>
  </si>
  <si>
    <t>Tymińska</t>
  </si>
  <si>
    <t>Hafciarki Gdańskie</t>
  </si>
  <si>
    <t>Gdańsk</t>
  </si>
  <si>
    <t>K50</t>
  </si>
  <si>
    <t>Tymiński</t>
  </si>
  <si>
    <t>LOKOMOTYWOWNIA Orgtech</t>
  </si>
  <si>
    <t>Kula</t>
  </si>
  <si>
    <t>Szczepanski</t>
  </si>
  <si>
    <t>Dominik</t>
  </si>
  <si>
    <t>Stryjkowo</t>
  </si>
  <si>
    <t>Piróg</t>
  </si>
  <si>
    <t>Arkadiusz</t>
  </si>
  <si>
    <t>LKS ZANTYR SZTUM</t>
  </si>
  <si>
    <t>Sztum</t>
  </si>
  <si>
    <t>Sawicz</t>
  </si>
  <si>
    <t>AKM OLIMP OLSZTYN</t>
  </si>
  <si>
    <t>Kuropatwa</t>
  </si>
  <si>
    <t>Andrzej</t>
  </si>
  <si>
    <t>A.K.M.Olimp Olsztyn</t>
  </si>
  <si>
    <t>Domitrz</t>
  </si>
  <si>
    <t>Czapla</t>
  </si>
  <si>
    <t>Szelągowska - Kuśniewska</t>
  </si>
  <si>
    <t>Kuśniewski</t>
  </si>
  <si>
    <t>Komorowska - Solodowczuk</t>
  </si>
  <si>
    <t>Górecka</t>
  </si>
  <si>
    <t>Kądziela</t>
  </si>
  <si>
    <t>Niesiobędzki</t>
  </si>
  <si>
    <t>Oskar</t>
  </si>
  <si>
    <t>Chrobak</t>
  </si>
  <si>
    <t>Przedwojewski</t>
  </si>
  <si>
    <t>Tadeusz</t>
  </si>
  <si>
    <t>Ciulak</t>
  </si>
  <si>
    <t>Daniel</t>
  </si>
  <si>
    <t>Nr startowy</t>
  </si>
  <si>
    <t>Pawlukiewicz</t>
  </si>
  <si>
    <t>Hoppe</t>
  </si>
  <si>
    <t>Kwiecewo</t>
  </si>
  <si>
    <t>Łęgno</t>
  </si>
  <si>
    <t>Krupiński</t>
  </si>
  <si>
    <t>Konrad</t>
  </si>
  <si>
    <t>Miejsce</t>
  </si>
  <si>
    <t>Miejsce w kategorii</t>
  </si>
  <si>
    <t>Czas</t>
  </si>
  <si>
    <t>Słupy</t>
  </si>
  <si>
    <t>Łukta</t>
  </si>
  <si>
    <t xml:space="preserve">Woźniak </t>
  </si>
  <si>
    <t>Marlena</t>
  </si>
  <si>
    <t>Radig</t>
  </si>
  <si>
    <t>Marta</t>
  </si>
  <si>
    <t>Kruszczyńska</t>
  </si>
  <si>
    <t>Patrycja</t>
  </si>
  <si>
    <t>Wychódzka</t>
  </si>
  <si>
    <t>Milena</t>
  </si>
  <si>
    <t>Urbanowo</t>
  </si>
  <si>
    <t>Szczuczyńska</t>
  </si>
  <si>
    <t>Paulina</t>
  </si>
  <si>
    <t>Suchodolski</t>
  </si>
  <si>
    <t>Patryk</t>
  </si>
  <si>
    <t>Żukowska</t>
  </si>
  <si>
    <t>Ewelina</t>
  </si>
  <si>
    <t>Szymanik</t>
  </si>
  <si>
    <t>Grażul</t>
  </si>
  <si>
    <t>Smolalny</t>
  </si>
  <si>
    <t>Komorowska-Chmielewska</t>
  </si>
  <si>
    <t>Pieńkowski</t>
  </si>
  <si>
    <t>Rogowska</t>
  </si>
  <si>
    <t>Grażyna</t>
  </si>
  <si>
    <t>Kimont</t>
  </si>
  <si>
    <t>Adrian</t>
  </si>
  <si>
    <t>Kimbar</t>
  </si>
  <si>
    <t>Smolajny</t>
  </si>
  <si>
    <t>Trzaskowski</t>
  </si>
  <si>
    <t>Stanisław</t>
  </si>
  <si>
    <t>Przemysław</t>
  </si>
  <si>
    <t>Mackiewicz</t>
  </si>
  <si>
    <t>Swobodna</t>
  </si>
  <si>
    <t>Mitkowski</t>
  </si>
  <si>
    <t>Jagiełło</t>
  </si>
  <si>
    <t>Tyszka</t>
  </si>
  <si>
    <t>BBL Lidzbark Warmiński</t>
  </si>
  <si>
    <t>Jurkowski</t>
  </si>
  <si>
    <t>Niesiobędzka</t>
  </si>
  <si>
    <t>Skrzyński</t>
  </si>
  <si>
    <t>Remuszko</t>
  </si>
  <si>
    <t>Wielbark</t>
  </si>
  <si>
    <t>Stolno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</si>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</sst>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K5" sqref="K5"/>
    </sheetView>
  </sheetViews>
  <sheetFormatPr defaultColWidth="8.796875" defaultRowHeight="14.25"/>
  <cols>
    <col min="1" max="1" width="8.09765625" style="0" customWidth="1"/>
    <col min="2" max="2" width="23.8984375" style="0" customWidth="1"/>
    <col min="3" max="3" width="11" style="0" customWidth="1"/>
    <col min="4" max="4" width="28.69921875" style="0" customWidth="1"/>
    <col min="5" max="5" width="17.09765625" style="0" customWidth="1"/>
    <col min="6" max="6" width="9.19921875" style="2" customWidth="1"/>
    <col min="7" max="9" width="9" style="2" customWidth="1"/>
  </cols>
  <sheetData>
    <row r="1" spans="1:9" s="1" customFormat="1" ht="45">
      <c r="A1" s="4" t="s">
        <v>159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166</v>
      </c>
      <c r="H1" s="4" t="s">
        <v>167</v>
      </c>
      <c r="I1" s="4" t="s">
        <v>168</v>
      </c>
    </row>
    <row r="2" spans="1:10" ht="14.25">
      <c r="A2" s="5">
        <v>55</v>
      </c>
      <c r="B2" s="6" t="s">
        <v>95</v>
      </c>
      <c r="C2" s="6" t="s">
        <v>96</v>
      </c>
      <c r="D2" s="6" t="s">
        <v>97</v>
      </c>
      <c r="E2" s="6" t="s">
        <v>19</v>
      </c>
      <c r="F2" s="5" t="s">
        <v>32</v>
      </c>
      <c r="G2" s="5">
        <v>1</v>
      </c>
      <c r="H2" s="5">
        <v>1</v>
      </c>
      <c r="I2" s="7">
        <f>J2</f>
        <v>0.023408101851851854</v>
      </c>
      <c r="J2" s="3">
        <v>0.023408101851851854</v>
      </c>
    </row>
    <row r="3" spans="1:10" ht="14.25">
      <c r="A3" s="5">
        <v>81</v>
      </c>
      <c r="B3" s="6" t="s">
        <v>136</v>
      </c>
      <c r="C3" s="6" t="s">
        <v>137</v>
      </c>
      <c r="D3" s="6" t="s">
        <v>138</v>
      </c>
      <c r="E3" s="6" t="s">
        <v>139</v>
      </c>
      <c r="F3" s="5" t="s">
        <v>32</v>
      </c>
      <c r="G3" s="5">
        <v>2</v>
      </c>
      <c r="H3" s="5">
        <v>2</v>
      </c>
      <c r="I3" s="7">
        <f>I2+J3</f>
        <v>0.02571678240740741</v>
      </c>
      <c r="J3" s="3">
        <v>0.0023086805555555556</v>
      </c>
    </row>
    <row r="4" spans="1:10" ht="14.25">
      <c r="A4" s="5">
        <v>49</v>
      </c>
      <c r="B4" s="6" t="s">
        <v>91</v>
      </c>
      <c r="C4" s="6" t="s">
        <v>62</v>
      </c>
      <c r="D4" s="6"/>
      <c r="E4" s="6" t="s">
        <v>87</v>
      </c>
      <c r="F4" s="5" t="s">
        <v>32</v>
      </c>
      <c r="G4" s="5">
        <v>3</v>
      </c>
      <c r="H4" s="5">
        <v>3</v>
      </c>
      <c r="I4" s="7">
        <f aca="true" t="shared" si="0" ref="I4:I67">I3+J4</f>
        <v>0.025822685185185188</v>
      </c>
      <c r="J4" s="3">
        <v>0.00010590277777777777</v>
      </c>
    </row>
    <row r="5" spans="1:10" ht="14.25">
      <c r="A5" s="5">
        <v>37</v>
      </c>
      <c r="B5" s="6" t="s">
        <v>5</v>
      </c>
      <c r="C5" s="6" t="s">
        <v>71</v>
      </c>
      <c r="D5" s="6" t="s">
        <v>72</v>
      </c>
      <c r="E5" s="6" t="s">
        <v>7</v>
      </c>
      <c r="F5" s="5" t="s">
        <v>32</v>
      </c>
      <c r="G5" s="5">
        <v>4</v>
      </c>
      <c r="H5" s="5">
        <v>4</v>
      </c>
      <c r="I5" s="7">
        <f t="shared" si="0"/>
        <v>0.026002083333333335</v>
      </c>
      <c r="J5" s="3">
        <v>0.00017939814814814817</v>
      </c>
    </row>
    <row r="6" spans="1:10" ht="14.25">
      <c r="A6" s="5">
        <v>18</v>
      </c>
      <c r="B6" s="6" t="s">
        <v>42</v>
      </c>
      <c r="C6" s="6" t="s">
        <v>43</v>
      </c>
      <c r="D6" s="6" t="s">
        <v>44</v>
      </c>
      <c r="E6" s="6" t="s">
        <v>19</v>
      </c>
      <c r="F6" s="5" t="s">
        <v>8</v>
      </c>
      <c r="G6" s="5">
        <v>5</v>
      </c>
      <c r="H6" s="5">
        <v>1</v>
      </c>
      <c r="I6" s="7">
        <f t="shared" si="0"/>
        <v>0.02641226851851852</v>
      </c>
      <c r="J6" s="3">
        <v>0.00041018518518518514</v>
      </c>
    </row>
    <row r="7" spans="1:10" ht="14.25">
      <c r="A7" s="5">
        <v>16</v>
      </c>
      <c r="B7" s="6" t="s">
        <v>37</v>
      </c>
      <c r="C7" s="6" t="s">
        <v>38</v>
      </c>
      <c r="D7" s="6" t="s">
        <v>39</v>
      </c>
      <c r="E7" s="6" t="s">
        <v>40</v>
      </c>
      <c r="F7" s="5" t="s">
        <v>32</v>
      </c>
      <c r="G7" s="5">
        <v>6</v>
      </c>
      <c r="H7" s="5">
        <v>5</v>
      </c>
      <c r="I7" s="7">
        <f t="shared" si="0"/>
        <v>0.026644097222222222</v>
      </c>
      <c r="J7" s="3">
        <v>0.00023182870370370374</v>
      </c>
    </row>
    <row r="8" spans="1:10" ht="14.25">
      <c r="A8" s="5">
        <v>91</v>
      </c>
      <c r="B8" s="6" t="s">
        <v>146</v>
      </c>
      <c r="C8" s="6" t="s">
        <v>49</v>
      </c>
      <c r="D8" s="6" t="s">
        <v>51</v>
      </c>
      <c r="E8" s="6" t="s">
        <v>40</v>
      </c>
      <c r="F8" s="5" t="s">
        <v>32</v>
      </c>
      <c r="G8" s="5">
        <v>7</v>
      </c>
      <c r="H8" s="5">
        <v>6</v>
      </c>
      <c r="I8" s="7">
        <f t="shared" si="0"/>
        <v>0.027154398148148146</v>
      </c>
      <c r="J8" s="3">
        <v>0.0005103009259259259</v>
      </c>
    </row>
    <row r="9" spans="1:12" ht="14.25">
      <c r="A9" s="5">
        <v>61</v>
      </c>
      <c r="B9" s="6" t="s">
        <v>106</v>
      </c>
      <c r="C9" s="6" t="s">
        <v>107</v>
      </c>
      <c r="D9" s="6" t="s">
        <v>108</v>
      </c>
      <c r="E9" s="6" t="s">
        <v>109</v>
      </c>
      <c r="F9" s="5" t="s">
        <v>8</v>
      </c>
      <c r="G9" s="5">
        <v>8</v>
      </c>
      <c r="H9" s="5">
        <v>2</v>
      </c>
      <c r="I9" s="7">
        <f t="shared" si="0"/>
        <v>0.027506365740740737</v>
      </c>
      <c r="J9" s="3">
        <v>0.0003519675925925926</v>
      </c>
      <c r="L9" t="s">
        <v>212</v>
      </c>
    </row>
    <row r="10" spans="1:10" ht="14.25">
      <c r="A10" s="5">
        <v>102</v>
      </c>
      <c r="B10" s="6" t="s">
        <v>195</v>
      </c>
      <c r="C10" s="6" t="s">
        <v>84</v>
      </c>
      <c r="D10" s="6"/>
      <c r="E10" s="6" t="s">
        <v>196</v>
      </c>
      <c r="F10" s="5" t="s">
        <v>32</v>
      </c>
      <c r="G10" s="5">
        <v>9</v>
      </c>
      <c r="H10" s="5">
        <v>7</v>
      </c>
      <c r="I10" s="7">
        <f t="shared" si="0"/>
        <v>0.02758344907407407</v>
      </c>
      <c r="J10" s="3">
        <v>7.708333333333334E-05</v>
      </c>
    </row>
    <row r="11" spans="1:10" ht="14.25">
      <c r="A11" s="5">
        <v>60</v>
      </c>
      <c r="B11" s="6" t="s">
        <v>104</v>
      </c>
      <c r="C11" s="6" t="s">
        <v>84</v>
      </c>
      <c r="D11" s="6" t="s">
        <v>105</v>
      </c>
      <c r="E11" s="6" t="s">
        <v>19</v>
      </c>
      <c r="F11" s="5" t="s">
        <v>10</v>
      </c>
      <c r="G11" s="5">
        <v>10</v>
      </c>
      <c r="H11" s="5">
        <v>1</v>
      </c>
      <c r="I11" s="7">
        <f t="shared" si="0"/>
        <v>0.027934606481481477</v>
      </c>
      <c r="J11" s="3">
        <v>0.00035115740740740745</v>
      </c>
    </row>
    <row r="12" spans="1:10" ht="14.25">
      <c r="A12" s="5">
        <v>11</v>
      </c>
      <c r="B12" s="6" t="s">
        <v>27</v>
      </c>
      <c r="C12" s="6" t="s">
        <v>28</v>
      </c>
      <c r="D12" s="6" t="s">
        <v>29</v>
      </c>
      <c r="E12" s="6" t="s">
        <v>26</v>
      </c>
      <c r="F12" s="5" t="s">
        <v>8</v>
      </c>
      <c r="G12" s="5">
        <v>11</v>
      </c>
      <c r="H12" s="5">
        <v>3</v>
      </c>
      <c r="I12" s="7">
        <f t="shared" si="0"/>
        <v>0.02800671296296296</v>
      </c>
      <c r="J12" s="3">
        <v>7.210648148148149E-05</v>
      </c>
    </row>
    <row r="13" spans="1:10" ht="14.25">
      <c r="A13" s="5">
        <v>83</v>
      </c>
      <c r="B13" s="6" t="s">
        <v>155</v>
      </c>
      <c r="C13" s="6" t="s">
        <v>156</v>
      </c>
      <c r="D13" s="6" t="s">
        <v>141</v>
      </c>
      <c r="E13" s="6" t="s">
        <v>19</v>
      </c>
      <c r="F13" s="5" t="s">
        <v>8</v>
      </c>
      <c r="G13" s="5">
        <v>12</v>
      </c>
      <c r="H13" s="5">
        <v>4</v>
      </c>
      <c r="I13" s="7">
        <f t="shared" si="0"/>
        <v>0.028408796296296293</v>
      </c>
      <c r="J13" s="3">
        <v>0.00040208333333333334</v>
      </c>
    </row>
    <row r="14" spans="1:10" ht="14.25">
      <c r="A14" s="5">
        <v>84</v>
      </c>
      <c r="B14" s="6" t="s">
        <v>142</v>
      </c>
      <c r="C14" s="6" t="s">
        <v>143</v>
      </c>
      <c r="D14" s="6" t="s">
        <v>144</v>
      </c>
      <c r="E14" s="6" t="s">
        <v>19</v>
      </c>
      <c r="F14" s="5" t="s">
        <v>10</v>
      </c>
      <c r="G14" s="5">
        <v>13</v>
      </c>
      <c r="H14" s="5">
        <v>2</v>
      </c>
      <c r="I14" s="7">
        <f t="shared" si="0"/>
        <v>0.028447916666666663</v>
      </c>
      <c r="J14" s="3">
        <v>3.912037037037037E-05</v>
      </c>
    </row>
    <row r="15" spans="1:10" ht="14.25">
      <c r="A15" s="5">
        <v>116</v>
      </c>
      <c r="B15" s="6" t="s">
        <v>204</v>
      </c>
      <c r="C15" s="6" t="s">
        <v>53</v>
      </c>
      <c r="D15" s="6" t="s">
        <v>51</v>
      </c>
      <c r="E15" s="6" t="s">
        <v>26</v>
      </c>
      <c r="F15" s="5" t="s">
        <v>8</v>
      </c>
      <c r="G15" s="5">
        <v>14</v>
      </c>
      <c r="H15" s="5">
        <v>5</v>
      </c>
      <c r="I15" s="7">
        <f t="shared" si="0"/>
        <v>0.02867395833333333</v>
      </c>
      <c r="J15" s="3">
        <v>0.00022604166666666668</v>
      </c>
    </row>
    <row r="16" spans="1:10" ht="14.25">
      <c r="A16" s="5">
        <v>24</v>
      </c>
      <c r="B16" s="6" t="s">
        <v>50</v>
      </c>
      <c r="C16" s="6" t="s">
        <v>15</v>
      </c>
      <c r="D16" s="6" t="s">
        <v>51</v>
      </c>
      <c r="E16" s="6" t="s">
        <v>19</v>
      </c>
      <c r="F16" s="5" t="s">
        <v>8</v>
      </c>
      <c r="G16" s="5">
        <v>15</v>
      </c>
      <c r="H16" s="5">
        <v>6</v>
      </c>
      <c r="I16" s="7">
        <f t="shared" si="0"/>
        <v>0.02909097222222222</v>
      </c>
      <c r="J16" s="3">
        <v>0.0004170138888888889</v>
      </c>
    </row>
    <row r="17" spans="1:10" ht="14.25">
      <c r="A17" s="5">
        <v>59</v>
      </c>
      <c r="B17" s="6" t="s">
        <v>102</v>
      </c>
      <c r="C17" s="6" t="s">
        <v>103</v>
      </c>
      <c r="D17" s="6" t="s">
        <v>65</v>
      </c>
      <c r="E17" s="6" t="s">
        <v>19</v>
      </c>
      <c r="F17" s="5" t="s">
        <v>8</v>
      </c>
      <c r="G17" s="5">
        <v>16</v>
      </c>
      <c r="H17" s="5">
        <v>7</v>
      </c>
      <c r="I17" s="7">
        <f t="shared" si="0"/>
        <v>0.029372800925925924</v>
      </c>
      <c r="J17" s="3">
        <v>0.00028182870370370373</v>
      </c>
    </row>
    <row r="18" spans="1:10" ht="14.25">
      <c r="A18" s="5">
        <v>56</v>
      </c>
      <c r="B18" s="6" t="s">
        <v>24</v>
      </c>
      <c r="C18" s="6" t="s">
        <v>33</v>
      </c>
      <c r="D18" s="6"/>
      <c r="E18" s="6" t="s">
        <v>87</v>
      </c>
      <c r="F18" s="5" t="s">
        <v>32</v>
      </c>
      <c r="G18" s="5">
        <v>17</v>
      </c>
      <c r="H18" s="5">
        <v>8</v>
      </c>
      <c r="I18" s="7">
        <f t="shared" si="0"/>
        <v>0.02953043981481481</v>
      </c>
      <c r="J18" s="3">
        <v>0.00015763888888888888</v>
      </c>
    </row>
    <row r="19" spans="1:10" ht="14.25">
      <c r="A19" s="5">
        <v>114</v>
      </c>
      <c r="B19" s="6" t="s">
        <v>202</v>
      </c>
      <c r="C19" s="6" t="s">
        <v>158</v>
      </c>
      <c r="D19" s="6"/>
      <c r="E19" s="6" t="s">
        <v>19</v>
      </c>
      <c r="F19" s="5" t="s">
        <v>8</v>
      </c>
      <c r="G19" s="5">
        <v>18</v>
      </c>
      <c r="H19" s="5">
        <v>8</v>
      </c>
      <c r="I19" s="7">
        <f t="shared" si="0"/>
        <v>0.029619675925925924</v>
      </c>
      <c r="J19" s="3">
        <v>8.923611111111111E-05</v>
      </c>
    </row>
    <row r="20" spans="1:10" ht="14.25">
      <c r="A20" s="5">
        <v>52</v>
      </c>
      <c r="B20" s="6" t="s">
        <v>92</v>
      </c>
      <c r="C20" s="6" t="s">
        <v>35</v>
      </c>
      <c r="D20" s="6" t="s">
        <v>93</v>
      </c>
      <c r="E20" s="6" t="s">
        <v>19</v>
      </c>
      <c r="F20" s="5" t="s">
        <v>8</v>
      </c>
      <c r="G20" s="5">
        <v>19</v>
      </c>
      <c r="H20" s="5">
        <v>9</v>
      </c>
      <c r="I20" s="7">
        <f t="shared" si="0"/>
        <v>0.029733680555555555</v>
      </c>
      <c r="J20" s="3">
        <v>0.00011400462962962963</v>
      </c>
    </row>
    <row r="21" spans="1:10" ht="14.25">
      <c r="A21" s="5">
        <v>120</v>
      </c>
      <c r="B21" s="6" t="s">
        <v>209</v>
      </c>
      <c r="C21" s="6" t="s">
        <v>82</v>
      </c>
      <c r="D21" s="6"/>
      <c r="E21" s="6" t="s">
        <v>210</v>
      </c>
      <c r="F21" s="5" t="s">
        <v>32</v>
      </c>
      <c r="G21" s="5">
        <v>20</v>
      </c>
      <c r="H21" s="5">
        <v>9</v>
      </c>
      <c r="I21" s="7">
        <f t="shared" si="0"/>
        <v>0.030229282407407406</v>
      </c>
      <c r="J21" s="3">
        <v>0.0004956018518518519</v>
      </c>
    </row>
    <row r="22" spans="1:10" ht="14.25">
      <c r="A22" s="5">
        <v>12</v>
      </c>
      <c r="B22" s="6" t="s">
        <v>30</v>
      </c>
      <c r="C22" s="6" t="s">
        <v>21</v>
      </c>
      <c r="D22" s="6" t="s">
        <v>31</v>
      </c>
      <c r="E22" s="6" t="s">
        <v>26</v>
      </c>
      <c r="F22" s="5" t="s">
        <v>32</v>
      </c>
      <c r="G22" s="5">
        <v>21</v>
      </c>
      <c r="H22" s="5">
        <v>10</v>
      </c>
      <c r="I22" s="7">
        <f t="shared" si="0"/>
        <v>0.03095509259259259</v>
      </c>
      <c r="J22" s="3">
        <v>0.0007258101851851851</v>
      </c>
    </row>
    <row r="23" spans="1:10" ht="14.25">
      <c r="A23" s="5">
        <v>62</v>
      </c>
      <c r="B23" s="6" t="s">
        <v>110</v>
      </c>
      <c r="C23" s="6" t="s">
        <v>84</v>
      </c>
      <c r="D23" s="6"/>
      <c r="E23" s="6" t="s">
        <v>90</v>
      </c>
      <c r="F23" s="5" t="s">
        <v>10</v>
      </c>
      <c r="G23" s="5">
        <v>22</v>
      </c>
      <c r="H23" s="5">
        <v>3</v>
      </c>
      <c r="I23" s="7">
        <f t="shared" si="0"/>
        <v>0.03096273148148148</v>
      </c>
      <c r="J23" s="3">
        <v>7.63888888888889E-06</v>
      </c>
    </row>
    <row r="24" spans="1:10" ht="14.25">
      <c r="A24" s="5">
        <v>14</v>
      </c>
      <c r="B24" s="6" t="s">
        <v>34</v>
      </c>
      <c r="C24" s="6" t="s">
        <v>35</v>
      </c>
      <c r="D24" s="6"/>
      <c r="E24" s="6" t="s">
        <v>19</v>
      </c>
      <c r="F24" s="5" t="s">
        <v>10</v>
      </c>
      <c r="G24" s="5">
        <v>23</v>
      </c>
      <c r="H24" s="5">
        <v>4</v>
      </c>
      <c r="I24" s="7">
        <f t="shared" si="0"/>
        <v>0.030971064814814812</v>
      </c>
      <c r="J24" s="3">
        <v>8.333333333333334E-06</v>
      </c>
    </row>
    <row r="25" spans="1:10" ht="14.25">
      <c r="A25" s="5">
        <v>47</v>
      </c>
      <c r="B25" s="6" t="s">
        <v>85</v>
      </c>
      <c r="C25" s="6" t="s">
        <v>62</v>
      </c>
      <c r="D25" s="6" t="s">
        <v>86</v>
      </c>
      <c r="E25" s="6" t="s">
        <v>87</v>
      </c>
      <c r="F25" s="5" t="s">
        <v>10</v>
      </c>
      <c r="G25" s="5">
        <v>24</v>
      </c>
      <c r="H25" s="5">
        <v>5</v>
      </c>
      <c r="I25" s="7">
        <f t="shared" si="0"/>
        <v>0.03115011574074074</v>
      </c>
      <c r="J25" s="3">
        <v>0.00017905092592592593</v>
      </c>
    </row>
    <row r="26" spans="1:10" ht="14.25">
      <c r="A26" s="5">
        <v>118</v>
      </c>
      <c r="B26" s="6" t="s">
        <v>152</v>
      </c>
      <c r="C26" s="6" t="s">
        <v>153</v>
      </c>
      <c r="D26" s="6"/>
      <c r="E26" s="6" t="s">
        <v>169</v>
      </c>
      <c r="F26" s="5" t="s">
        <v>8</v>
      </c>
      <c r="G26" s="5">
        <v>25</v>
      </c>
      <c r="H26" s="5">
        <v>10</v>
      </c>
      <c r="I26" s="7">
        <f t="shared" si="0"/>
        <v>0.03127060185185185</v>
      </c>
      <c r="J26" s="3">
        <v>0.00012048611111111113</v>
      </c>
    </row>
    <row r="27" spans="1:10" ht="14.25">
      <c r="A27" s="5">
        <v>39</v>
      </c>
      <c r="B27" s="6" t="s">
        <v>151</v>
      </c>
      <c r="C27" s="6" t="s">
        <v>71</v>
      </c>
      <c r="D27" s="6" t="s">
        <v>29</v>
      </c>
      <c r="E27" s="6" t="s">
        <v>26</v>
      </c>
      <c r="F27" s="5" t="s">
        <v>8</v>
      </c>
      <c r="G27" s="5">
        <v>26</v>
      </c>
      <c r="H27" s="5">
        <v>11</v>
      </c>
      <c r="I27" s="7">
        <f t="shared" si="0"/>
        <v>0.03165821759259259</v>
      </c>
      <c r="J27" s="3">
        <v>0.0003876157407407407</v>
      </c>
    </row>
    <row r="28" spans="1:10" ht="14.25">
      <c r="A28" s="5">
        <v>44</v>
      </c>
      <c r="B28" s="6" t="s">
        <v>81</v>
      </c>
      <c r="C28" s="6" t="s">
        <v>82</v>
      </c>
      <c r="D28" s="6" t="s">
        <v>83</v>
      </c>
      <c r="E28" s="6" t="s">
        <v>19</v>
      </c>
      <c r="F28" s="5" t="s">
        <v>8</v>
      </c>
      <c r="G28" s="5">
        <v>27</v>
      </c>
      <c r="H28" s="5">
        <v>12</v>
      </c>
      <c r="I28" s="7">
        <f t="shared" si="0"/>
        <v>0.031791782407407404</v>
      </c>
      <c r="J28" s="3">
        <v>0.00013356481481481482</v>
      </c>
    </row>
    <row r="29" spans="1:10" ht="14.25">
      <c r="A29" s="5">
        <v>8</v>
      </c>
      <c r="B29" s="6" t="s">
        <v>22</v>
      </c>
      <c r="C29" s="6" t="s">
        <v>23</v>
      </c>
      <c r="D29" s="6"/>
      <c r="E29" s="6" t="s">
        <v>7</v>
      </c>
      <c r="F29" s="5" t="s">
        <v>8</v>
      </c>
      <c r="G29" s="5">
        <v>28</v>
      </c>
      <c r="H29" s="5">
        <v>13</v>
      </c>
      <c r="I29" s="7">
        <f t="shared" si="0"/>
        <v>0.03199027777777778</v>
      </c>
      <c r="J29" s="3">
        <v>0.00019849537037037036</v>
      </c>
    </row>
    <row r="30" spans="1:10" ht="14.25">
      <c r="A30" s="5">
        <v>1</v>
      </c>
      <c r="B30" s="6" t="s">
        <v>5</v>
      </c>
      <c r="C30" s="6" t="s">
        <v>6</v>
      </c>
      <c r="D30" s="6"/>
      <c r="E30" s="6" t="s">
        <v>7</v>
      </c>
      <c r="F30" s="5" t="s">
        <v>8</v>
      </c>
      <c r="G30" s="5">
        <v>29</v>
      </c>
      <c r="H30" s="5">
        <v>14</v>
      </c>
      <c r="I30" s="7">
        <f t="shared" si="0"/>
        <v>0.03213055555555556</v>
      </c>
      <c r="J30" s="3">
        <v>0.00014027777777777777</v>
      </c>
    </row>
    <row r="31" spans="1:10" ht="14.25">
      <c r="A31" s="5">
        <v>58</v>
      </c>
      <c r="B31" s="6" t="s">
        <v>100</v>
      </c>
      <c r="C31" s="6" t="s">
        <v>101</v>
      </c>
      <c r="D31" s="6" t="s">
        <v>65</v>
      </c>
      <c r="E31" s="6" t="s">
        <v>19</v>
      </c>
      <c r="F31" s="5" t="s">
        <v>10</v>
      </c>
      <c r="G31" s="5">
        <v>30</v>
      </c>
      <c r="H31" s="5">
        <v>6</v>
      </c>
      <c r="I31" s="7">
        <f t="shared" si="0"/>
        <v>0.03232557870370371</v>
      </c>
      <c r="J31" s="3">
        <v>0.0001950231481481482</v>
      </c>
    </row>
    <row r="32" spans="1:10" ht="14.25">
      <c r="A32" s="5">
        <v>35</v>
      </c>
      <c r="B32" s="6" t="s">
        <v>68</v>
      </c>
      <c r="C32" s="6" t="s">
        <v>69</v>
      </c>
      <c r="D32" s="6" t="s">
        <v>18</v>
      </c>
      <c r="E32" s="6" t="s">
        <v>70</v>
      </c>
      <c r="F32" s="5" t="s">
        <v>8</v>
      </c>
      <c r="G32" s="5">
        <v>31</v>
      </c>
      <c r="H32" s="5">
        <v>15</v>
      </c>
      <c r="I32" s="7">
        <f t="shared" si="0"/>
        <v>0.03281921296296297</v>
      </c>
      <c r="J32" s="3">
        <v>0.0004936342592592593</v>
      </c>
    </row>
    <row r="33" spans="1:10" ht="14.25">
      <c r="A33" s="5">
        <v>4</v>
      </c>
      <c r="B33" s="6" t="s">
        <v>12</v>
      </c>
      <c r="C33" s="6" t="s">
        <v>13</v>
      </c>
      <c r="D33" s="6"/>
      <c r="E33" s="6" t="s">
        <v>7</v>
      </c>
      <c r="F33" s="5" t="s">
        <v>8</v>
      </c>
      <c r="G33" s="5">
        <v>32</v>
      </c>
      <c r="H33" s="5">
        <v>16</v>
      </c>
      <c r="I33" s="7">
        <f t="shared" si="0"/>
        <v>0.03299548611111112</v>
      </c>
      <c r="J33" s="3">
        <v>0.00017627314814814817</v>
      </c>
    </row>
    <row r="34" spans="1:10" ht="14.25">
      <c r="A34" s="5">
        <v>82</v>
      </c>
      <c r="B34" s="6" t="s">
        <v>140</v>
      </c>
      <c r="C34" s="6" t="s">
        <v>60</v>
      </c>
      <c r="D34" s="6" t="s">
        <v>29</v>
      </c>
      <c r="E34" s="6" t="s">
        <v>26</v>
      </c>
      <c r="F34" s="5" t="s">
        <v>45</v>
      </c>
      <c r="G34" s="5">
        <v>33</v>
      </c>
      <c r="H34" s="5">
        <v>1</v>
      </c>
      <c r="I34" s="7">
        <f t="shared" si="0"/>
        <v>0.03299895833333334</v>
      </c>
      <c r="J34" s="3">
        <v>3.472222222222222E-06</v>
      </c>
    </row>
    <row r="35" spans="1:10" ht="14.25">
      <c r="A35" s="5">
        <v>10</v>
      </c>
      <c r="B35" s="6" t="s">
        <v>24</v>
      </c>
      <c r="C35" s="6" t="s">
        <v>25</v>
      </c>
      <c r="D35" s="6" t="s">
        <v>29</v>
      </c>
      <c r="E35" s="6" t="s">
        <v>26</v>
      </c>
      <c r="F35" s="5" t="s">
        <v>8</v>
      </c>
      <c r="G35" s="5">
        <v>34</v>
      </c>
      <c r="H35" s="5">
        <v>17</v>
      </c>
      <c r="I35" s="7">
        <f t="shared" si="0"/>
        <v>0.03324502314814816</v>
      </c>
      <c r="J35" s="3">
        <v>0.0002460648148148148</v>
      </c>
    </row>
    <row r="36" spans="1:10" ht="14.25">
      <c r="A36" s="5">
        <v>67</v>
      </c>
      <c r="B36" s="6" t="s">
        <v>115</v>
      </c>
      <c r="C36" s="6" t="s">
        <v>101</v>
      </c>
      <c r="D36" s="6"/>
      <c r="E36" s="6" t="s">
        <v>9</v>
      </c>
      <c r="F36" s="5" t="s">
        <v>8</v>
      </c>
      <c r="G36" s="5">
        <v>35</v>
      </c>
      <c r="H36" s="5">
        <v>18</v>
      </c>
      <c r="I36" s="7">
        <f t="shared" si="0"/>
        <v>0.033353935185185195</v>
      </c>
      <c r="J36" s="3">
        <v>0.00010891203703703703</v>
      </c>
    </row>
    <row r="37" spans="1:10" ht="14.25">
      <c r="A37" s="5">
        <v>26</v>
      </c>
      <c r="B37" s="6" t="s">
        <v>149</v>
      </c>
      <c r="C37" s="6" t="s">
        <v>54</v>
      </c>
      <c r="D37" s="6" t="s">
        <v>55</v>
      </c>
      <c r="E37" s="6" t="s">
        <v>7</v>
      </c>
      <c r="F37" s="5" t="s">
        <v>45</v>
      </c>
      <c r="G37" s="5">
        <v>36</v>
      </c>
      <c r="H37" s="5">
        <v>2</v>
      </c>
      <c r="I37" s="7">
        <f t="shared" si="0"/>
        <v>0.033535069444444454</v>
      </c>
      <c r="J37" s="3">
        <v>0.00018113425925925927</v>
      </c>
    </row>
    <row r="38" spans="1:10" ht="14.25">
      <c r="A38" s="5">
        <v>54</v>
      </c>
      <c r="B38" s="6" t="s">
        <v>148</v>
      </c>
      <c r="C38" s="6" t="s">
        <v>28</v>
      </c>
      <c r="D38" s="6" t="s">
        <v>18</v>
      </c>
      <c r="E38" s="6" t="s">
        <v>19</v>
      </c>
      <c r="F38" s="5" t="s">
        <v>8</v>
      </c>
      <c r="G38" s="5">
        <v>37</v>
      </c>
      <c r="H38" s="5">
        <v>19</v>
      </c>
      <c r="I38" s="7">
        <f t="shared" si="0"/>
        <v>0.0345195601851852</v>
      </c>
      <c r="J38" s="3">
        <v>0.0009844907407407409</v>
      </c>
    </row>
    <row r="39" spans="1:10" ht="14.25">
      <c r="A39" s="5">
        <v>41</v>
      </c>
      <c r="B39" s="6" t="s">
        <v>73</v>
      </c>
      <c r="C39" s="6" t="s">
        <v>74</v>
      </c>
      <c r="D39" s="6" t="s">
        <v>75</v>
      </c>
      <c r="E39" s="6" t="s">
        <v>7</v>
      </c>
      <c r="F39" s="5" t="s">
        <v>10</v>
      </c>
      <c r="G39" s="5">
        <v>38</v>
      </c>
      <c r="H39" s="5">
        <v>7</v>
      </c>
      <c r="I39" s="7">
        <f t="shared" si="0"/>
        <v>0.034602083333333346</v>
      </c>
      <c r="J39" s="3">
        <v>8.252314814814815E-05</v>
      </c>
    </row>
    <row r="40" spans="1:10" ht="14.25">
      <c r="A40" s="5">
        <v>64</v>
      </c>
      <c r="B40" s="6" t="s">
        <v>111</v>
      </c>
      <c r="C40" s="6" t="s">
        <v>80</v>
      </c>
      <c r="D40" s="6" t="s">
        <v>112</v>
      </c>
      <c r="E40" s="6" t="s">
        <v>113</v>
      </c>
      <c r="F40" s="5" t="s">
        <v>11</v>
      </c>
      <c r="G40" s="5">
        <v>39</v>
      </c>
      <c r="H40" s="5">
        <v>1</v>
      </c>
      <c r="I40" s="7">
        <f t="shared" si="0"/>
        <v>0.03466782407407409</v>
      </c>
      <c r="J40" s="3">
        <v>6.574074074074074E-05</v>
      </c>
    </row>
    <row r="41" spans="1:10" ht="14.25">
      <c r="A41" s="5">
        <v>31</v>
      </c>
      <c r="B41" s="6" t="s">
        <v>61</v>
      </c>
      <c r="C41" s="6" t="s">
        <v>62</v>
      </c>
      <c r="D41" s="6" t="s">
        <v>29</v>
      </c>
      <c r="E41" s="6" t="s">
        <v>26</v>
      </c>
      <c r="F41" s="5" t="s">
        <v>32</v>
      </c>
      <c r="G41" s="5">
        <v>40</v>
      </c>
      <c r="H41" s="5">
        <v>11</v>
      </c>
      <c r="I41" s="7">
        <f t="shared" si="0"/>
        <v>0.035293981481481496</v>
      </c>
      <c r="J41" s="3">
        <v>0.0006261574074074074</v>
      </c>
    </row>
    <row r="42" spans="1:10" ht="14.25">
      <c r="A42" s="5">
        <v>32</v>
      </c>
      <c r="B42" s="6" t="s">
        <v>63</v>
      </c>
      <c r="C42" s="6" t="s">
        <v>64</v>
      </c>
      <c r="D42" s="6" t="s">
        <v>65</v>
      </c>
      <c r="E42" s="6" t="s">
        <v>66</v>
      </c>
      <c r="F42" s="5" t="s">
        <v>10</v>
      </c>
      <c r="G42" s="5">
        <v>41</v>
      </c>
      <c r="H42" s="5">
        <v>8</v>
      </c>
      <c r="I42" s="7">
        <f t="shared" si="0"/>
        <v>0.035956250000000016</v>
      </c>
      <c r="J42" s="3">
        <v>0.0006622685185185185</v>
      </c>
    </row>
    <row r="43" spans="1:10" ht="14.25">
      <c r="A43" s="5">
        <v>48</v>
      </c>
      <c r="B43" s="6" t="s">
        <v>88</v>
      </c>
      <c r="C43" s="6" t="s">
        <v>89</v>
      </c>
      <c r="D43" s="6"/>
      <c r="E43" s="6" t="s">
        <v>90</v>
      </c>
      <c r="F43" s="5" t="s">
        <v>8</v>
      </c>
      <c r="G43" s="5">
        <v>42</v>
      </c>
      <c r="H43" s="5">
        <v>20</v>
      </c>
      <c r="I43" s="7">
        <f t="shared" si="0"/>
        <v>0.03599629629629631</v>
      </c>
      <c r="J43" s="3">
        <v>4.004629629629629E-05</v>
      </c>
    </row>
    <row r="44" spans="1:10" ht="14.25">
      <c r="A44" s="5">
        <v>7</v>
      </c>
      <c r="B44" s="6" t="s">
        <v>20</v>
      </c>
      <c r="C44" s="6" t="s">
        <v>21</v>
      </c>
      <c r="D44" s="6"/>
      <c r="E44" s="6" t="s">
        <v>7</v>
      </c>
      <c r="F44" s="5" t="s">
        <v>10</v>
      </c>
      <c r="G44" s="5">
        <v>43</v>
      </c>
      <c r="H44" s="5">
        <v>9</v>
      </c>
      <c r="I44" s="7">
        <f t="shared" si="0"/>
        <v>0.03607592592592594</v>
      </c>
      <c r="J44" s="3">
        <v>7.962962962962962E-05</v>
      </c>
    </row>
    <row r="45" spans="1:10" ht="14.25">
      <c r="A45" s="5">
        <v>119</v>
      </c>
      <c r="B45" s="6" t="s">
        <v>206</v>
      </c>
      <c r="C45" s="6" t="s">
        <v>99</v>
      </c>
      <c r="D45" s="6"/>
      <c r="E45" s="6" t="s">
        <v>7</v>
      </c>
      <c r="F45" s="5" t="s">
        <v>10</v>
      </c>
      <c r="G45" s="5">
        <v>44</v>
      </c>
      <c r="H45" s="5">
        <v>10</v>
      </c>
      <c r="I45" s="7">
        <f t="shared" si="0"/>
        <v>0.03608101851851853</v>
      </c>
      <c r="J45" s="3">
        <v>5.092592592592592E-06</v>
      </c>
    </row>
    <row r="46" spans="1:10" ht="14.25">
      <c r="A46" s="5">
        <v>5</v>
      </c>
      <c r="B46" s="6" t="s">
        <v>14</v>
      </c>
      <c r="C46" s="6" t="s">
        <v>15</v>
      </c>
      <c r="D46" s="6"/>
      <c r="E46" s="6" t="s">
        <v>7</v>
      </c>
      <c r="F46" s="5" t="s">
        <v>8</v>
      </c>
      <c r="G46" s="5">
        <v>45</v>
      </c>
      <c r="H46" s="5">
        <v>21</v>
      </c>
      <c r="I46" s="7">
        <f t="shared" si="0"/>
        <v>0.0361533564814815</v>
      </c>
      <c r="J46" s="3">
        <v>7.233796296296297E-05</v>
      </c>
    </row>
    <row r="47" spans="1:10" ht="14.25">
      <c r="A47" s="5">
        <v>25</v>
      </c>
      <c r="B47" s="6" t="s">
        <v>52</v>
      </c>
      <c r="C47" s="6" t="s">
        <v>53</v>
      </c>
      <c r="D47" s="6" t="s">
        <v>205</v>
      </c>
      <c r="E47" s="6" t="s">
        <v>26</v>
      </c>
      <c r="F47" s="5" t="s">
        <v>10</v>
      </c>
      <c r="G47" s="5">
        <v>46</v>
      </c>
      <c r="H47" s="5">
        <v>11</v>
      </c>
      <c r="I47" s="7">
        <f t="shared" si="0"/>
        <v>0.03625057870370372</v>
      </c>
      <c r="J47" s="3">
        <v>9.722222222222223E-05</v>
      </c>
    </row>
    <row r="48" spans="1:10" ht="14.25">
      <c r="A48" s="5">
        <v>6</v>
      </c>
      <c r="B48" s="6" t="s">
        <v>16</v>
      </c>
      <c r="C48" s="6" t="s">
        <v>17</v>
      </c>
      <c r="D48" s="6" t="s">
        <v>18</v>
      </c>
      <c r="E48" s="6" t="s">
        <v>19</v>
      </c>
      <c r="F48" s="5" t="s">
        <v>8</v>
      </c>
      <c r="G48" s="5">
        <v>47</v>
      </c>
      <c r="H48" s="5">
        <v>22</v>
      </c>
      <c r="I48" s="7">
        <f t="shared" si="0"/>
        <v>0.036468750000000015</v>
      </c>
      <c r="J48" s="3">
        <v>0.0002181712962962963</v>
      </c>
    </row>
    <row r="49" spans="1:10" ht="14.25">
      <c r="A49" s="5">
        <v>28</v>
      </c>
      <c r="B49" s="6" t="s">
        <v>56</v>
      </c>
      <c r="C49" s="6" t="s">
        <v>57</v>
      </c>
      <c r="D49" s="6" t="s">
        <v>29</v>
      </c>
      <c r="E49" s="6" t="s">
        <v>58</v>
      </c>
      <c r="F49" s="5" t="s">
        <v>8</v>
      </c>
      <c r="G49" s="5">
        <v>48</v>
      </c>
      <c r="H49" s="5">
        <v>23</v>
      </c>
      <c r="I49" s="7">
        <f t="shared" si="0"/>
        <v>0.036595023148148165</v>
      </c>
      <c r="J49" s="3">
        <v>0.00012627314814814817</v>
      </c>
    </row>
    <row r="50" spans="1:10" ht="14.25">
      <c r="A50" s="5">
        <v>57</v>
      </c>
      <c r="B50" s="6" t="s">
        <v>98</v>
      </c>
      <c r="C50" s="6" t="s">
        <v>99</v>
      </c>
      <c r="D50" s="6"/>
      <c r="E50" s="6" t="s">
        <v>7</v>
      </c>
      <c r="F50" s="5" t="s">
        <v>10</v>
      </c>
      <c r="G50" s="5">
        <v>49</v>
      </c>
      <c r="H50" s="5">
        <v>12</v>
      </c>
      <c r="I50" s="7">
        <f t="shared" si="0"/>
        <v>0.036672685185185204</v>
      </c>
      <c r="J50" s="3">
        <v>7.766203703703703E-05</v>
      </c>
    </row>
    <row r="51" spans="1:10" ht="14.25">
      <c r="A51" s="5">
        <v>115</v>
      </c>
      <c r="B51" s="6" t="s">
        <v>203</v>
      </c>
      <c r="C51" s="6" t="s">
        <v>101</v>
      </c>
      <c r="D51" s="6"/>
      <c r="E51" s="6" t="s">
        <v>7</v>
      </c>
      <c r="F51" s="5" t="s">
        <v>8</v>
      </c>
      <c r="G51" s="5">
        <v>50</v>
      </c>
      <c r="H51" s="5">
        <v>24</v>
      </c>
      <c r="I51" s="7">
        <f t="shared" si="0"/>
        <v>0.036720138888888906</v>
      </c>
      <c r="J51" s="3">
        <v>4.7453703703703694E-05</v>
      </c>
    </row>
    <row r="52" spans="1:10" ht="14.25">
      <c r="A52" s="5">
        <v>88</v>
      </c>
      <c r="B52" s="6" t="s">
        <v>157</v>
      </c>
      <c r="C52" s="6" t="s">
        <v>158</v>
      </c>
      <c r="D52" s="6"/>
      <c r="E52" s="6" t="s">
        <v>170</v>
      </c>
      <c r="F52" s="5" t="s">
        <v>8</v>
      </c>
      <c r="G52" s="5">
        <v>51</v>
      </c>
      <c r="H52" s="5">
        <v>25</v>
      </c>
      <c r="I52" s="7">
        <f t="shared" si="0"/>
        <v>0.03694432870370372</v>
      </c>
      <c r="J52" s="3">
        <v>0.00022418981481481484</v>
      </c>
    </row>
    <row r="53" spans="1:10" ht="14.25">
      <c r="A53" s="5">
        <v>42</v>
      </c>
      <c r="B53" s="6" t="s">
        <v>76</v>
      </c>
      <c r="C53" s="6" t="s">
        <v>25</v>
      </c>
      <c r="D53" s="6" t="s">
        <v>77</v>
      </c>
      <c r="E53" s="6" t="s">
        <v>78</v>
      </c>
      <c r="F53" s="5" t="s">
        <v>8</v>
      </c>
      <c r="G53" s="5">
        <v>52</v>
      </c>
      <c r="H53" s="5">
        <v>26</v>
      </c>
      <c r="I53" s="7">
        <f t="shared" si="0"/>
        <v>0.03722974537037039</v>
      </c>
      <c r="J53" s="3">
        <v>0.0002854166666666666</v>
      </c>
    </row>
    <row r="54" spans="1:10" ht="14.25">
      <c r="A54" s="5">
        <v>111</v>
      </c>
      <c r="B54" s="6" t="s">
        <v>187</v>
      </c>
      <c r="C54" s="6" t="s">
        <v>38</v>
      </c>
      <c r="D54" s="6"/>
      <c r="E54" s="6" t="s">
        <v>188</v>
      </c>
      <c r="F54" s="5" t="s">
        <v>32</v>
      </c>
      <c r="G54" s="5">
        <v>53</v>
      </c>
      <c r="H54" s="5">
        <v>12</v>
      </c>
      <c r="I54" s="7">
        <f t="shared" si="0"/>
        <v>0.0372377314814815</v>
      </c>
      <c r="J54" s="3">
        <v>7.986111111111112E-06</v>
      </c>
    </row>
    <row r="55" spans="1:10" ht="14.25">
      <c r="A55" s="5">
        <v>53</v>
      </c>
      <c r="B55" s="6" t="s">
        <v>147</v>
      </c>
      <c r="C55" s="6" t="s">
        <v>94</v>
      </c>
      <c r="D55" s="6" t="s">
        <v>18</v>
      </c>
      <c r="E55" s="6" t="s">
        <v>19</v>
      </c>
      <c r="F55" s="5" t="s">
        <v>11</v>
      </c>
      <c r="G55" s="5">
        <v>54</v>
      </c>
      <c r="H55" s="5">
        <v>2</v>
      </c>
      <c r="I55" s="7">
        <f t="shared" si="0"/>
        <v>0.03752557870370372</v>
      </c>
      <c r="J55" s="3">
        <v>0.00028784722222222227</v>
      </c>
    </row>
    <row r="56" spans="1:10" ht="14.25">
      <c r="A56" s="5">
        <v>15</v>
      </c>
      <c r="B56" s="6" t="s">
        <v>36</v>
      </c>
      <c r="C56" s="6" t="s">
        <v>25</v>
      </c>
      <c r="D56" s="6" t="s">
        <v>31</v>
      </c>
      <c r="E56" s="6" t="s">
        <v>26</v>
      </c>
      <c r="F56" s="5" t="s">
        <v>8</v>
      </c>
      <c r="G56" s="5">
        <v>55</v>
      </c>
      <c r="H56" s="5">
        <v>27</v>
      </c>
      <c r="I56" s="7">
        <f t="shared" si="0"/>
        <v>0.038170486111111124</v>
      </c>
      <c r="J56" s="3">
        <v>0.0006449074074074074</v>
      </c>
    </row>
    <row r="57" spans="1:10" ht="14.25">
      <c r="A57" s="5">
        <v>45</v>
      </c>
      <c r="B57" s="6" t="s">
        <v>208</v>
      </c>
      <c r="C57" s="6" t="s">
        <v>84</v>
      </c>
      <c r="D57" s="6"/>
      <c r="E57" s="6" t="s">
        <v>19</v>
      </c>
      <c r="F57" s="5" t="s">
        <v>8</v>
      </c>
      <c r="G57" s="5">
        <v>56</v>
      </c>
      <c r="H57" s="5">
        <v>28</v>
      </c>
      <c r="I57" s="7">
        <f t="shared" si="0"/>
        <v>0.03865011574074075</v>
      </c>
      <c r="J57" s="3">
        <v>0.0004796296296296296</v>
      </c>
    </row>
    <row r="58" spans="1:10" ht="14.25">
      <c r="A58" s="5">
        <v>21</v>
      </c>
      <c r="B58" s="6" t="s">
        <v>46</v>
      </c>
      <c r="C58" s="6" t="s">
        <v>47</v>
      </c>
      <c r="D58" s="6"/>
      <c r="E58" s="6" t="s">
        <v>48</v>
      </c>
      <c r="F58" s="5" t="s">
        <v>45</v>
      </c>
      <c r="G58" s="5">
        <v>57</v>
      </c>
      <c r="H58" s="5">
        <v>3</v>
      </c>
      <c r="I58" s="7">
        <f t="shared" si="0"/>
        <v>0.03918541666666668</v>
      </c>
      <c r="J58" s="3">
        <v>0.0005353009259259259</v>
      </c>
    </row>
    <row r="59" spans="1:10" ht="14.25">
      <c r="A59" s="5">
        <v>43</v>
      </c>
      <c r="B59" s="6" t="s">
        <v>79</v>
      </c>
      <c r="C59" s="6" t="s">
        <v>80</v>
      </c>
      <c r="D59" s="6"/>
      <c r="E59" s="6" t="s">
        <v>19</v>
      </c>
      <c r="F59" s="5" t="s">
        <v>11</v>
      </c>
      <c r="G59" s="5">
        <v>58</v>
      </c>
      <c r="H59" s="5">
        <v>3</v>
      </c>
      <c r="I59" s="7">
        <f t="shared" si="0"/>
        <v>0.04008159722222224</v>
      </c>
      <c r="J59" s="3">
        <v>0.0008961805555555556</v>
      </c>
    </row>
    <row r="60" spans="1:10" ht="14.25">
      <c r="A60" s="5">
        <v>29</v>
      </c>
      <c r="B60" s="6" t="s">
        <v>59</v>
      </c>
      <c r="C60" s="6" t="s">
        <v>60</v>
      </c>
      <c r="D60" s="6"/>
      <c r="E60" s="6" t="s">
        <v>7</v>
      </c>
      <c r="F60" s="5" t="s">
        <v>11</v>
      </c>
      <c r="G60" s="5">
        <v>59</v>
      </c>
      <c r="H60" s="5">
        <v>4</v>
      </c>
      <c r="I60" s="7">
        <f t="shared" si="0"/>
        <v>0.04064594907407409</v>
      </c>
      <c r="J60" s="3">
        <v>0.0005643518518518518</v>
      </c>
    </row>
    <row r="61" spans="1:10" ht="14.25">
      <c r="A61" s="5">
        <v>117</v>
      </c>
      <c r="B61" s="6" t="s">
        <v>207</v>
      </c>
      <c r="C61" s="6" t="s">
        <v>54</v>
      </c>
      <c r="D61" s="6"/>
      <c r="E61" s="6" t="s">
        <v>169</v>
      </c>
      <c r="F61" s="5" t="s">
        <v>11</v>
      </c>
      <c r="G61" s="5">
        <v>60</v>
      </c>
      <c r="H61" s="5">
        <v>5</v>
      </c>
      <c r="I61" s="7">
        <f t="shared" si="0"/>
        <v>0.04146041666666668</v>
      </c>
      <c r="J61" s="3">
        <v>0.0008144675925925927</v>
      </c>
    </row>
    <row r="62" spans="1:10" ht="14.25">
      <c r="A62" s="5">
        <v>104</v>
      </c>
      <c r="B62" s="6" t="s">
        <v>197</v>
      </c>
      <c r="C62" s="6" t="s">
        <v>199</v>
      </c>
      <c r="D62" s="6"/>
      <c r="E62" s="6" t="s">
        <v>7</v>
      </c>
      <c r="F62" s="5" t="s">
        <v>8</v>
      </c>
      <c r="G62" s="5">
        <v>61</v>
      </c>
      <c r="H62" s="5">
        <v>29</v>
      </c>
      <c r="I62" s="7">
        <f t="shared" si="0"/>
        <v>0.041911342592592604</v>
      </c>
      <c r="J62" s="3">
        <v>0.00045092592592592596</v>
      </c>
    </row>
    <row r="63" spans="1:10" ht="14.25">
      <c r="A63" s="5">
        <v>105</v>
      </c>
      <c r="B63" s="6" t="s">
        <v>161</v>
      </c>
      <c r="C63" s="6" t="s">
        <v>89</v>
      </c>
      <c r="D63" s="6"/>
      <c r="E63" s="6" t="s">
        <v>162</v>
      </c>
      <c r="F63" s="5" t="s">
        <v>32</v>
      </c>
      <c r="G63" s="5">
        <v>62</v>
      </c>
      <c r="H63" s="5">
        <v>13</v>
      </c>
      <c r="I63" s="7">
        <f t="shared" si="0"/>
        <v>0.04191793981481483</v>
      </c>
      <c r="J63" s="3">
        <v>6.597222222222222E-06</v>
      </c>
    </row>
    <row r="64" spans="1:10" ht="14.25">
      <c r="A64" s="5">
        <v>79</v>
      </c>
      <c r="B64" s="6" t="s">
        <v>133</v>
      </c>
      <c r="C64" s="6" t="s">
        <v>134</v>
      </c>
      <c r="D64" s="6"/>
      <c r="E64" s="6" t="s">
        <v>135</v>
      </c>
      <c r="F64" s="5" t="s">
        <v>32</v>
      </c>
      <c r="G64" s="5">
        <v>63</v>
      </c>
      <c r="H64" s="5">
        <v>14</v>
      </c>
      <c r="I64" s="7">
        <f t="shared" si="0"/>
        <v>0.04312418981481483</v>
      </c>
      <c r="J64" s="3">
        <v>0.00120625</v>
      </c>
    </row>
    <row r="65" spans="1:10" ht="14.25">
      <c r="A65" s="5">
        <v>112</v>
      </c>
      <c r="B65" s="6" t="s">
        <v>189</v>
      </c>
      <c r="C65" s="6" t="s">
        <v>174</v>
      </c>
      <c r="D65" s="6"/>
      <c r="E65" s="6" t="s">
        <v>7</v>
      </c>
      <c r="F65" s="5" t="s">
        <v>45</v>
      </c>
      <c r="G65" s="5">
        <v>64</v>
      </c>
      <c r="H65" s="5">
        <v>4</v>
      </c>
      <c r="I65" s="7">
        <f t="shared" si="0"/>
        <v>0.04339976851851853</v>
      </c>
      <c r="J65" s="3">
        <v>0.0002755787037037037</v>
      </c>
    </row>
    <row r="66" spans="1:10" ht="14.25">
      <c r="A66" s="5">
        <v>121</v>
      </c>
      <c r="B66" s="6" t="s">
        <v>209</v>
      </c>
      <c r="C66" s="6" t="s">
        <v>114</v>
      </c>
      <c r="D66" s="6"/>
      <c r="E66" s="6" t="s">
        <v>210</v>
      </c>
      <c r="F66" s="5" t="s">
        <v>45</v>
      </c>
      <c r="G66" s="5">
        <v>65</v>
      </c>
      <c r="H66" s="5">
        <v>5</v>
      </c>
      <c r="I66" s="7">
        <f t="shared" si="0"/>
        <v>0.04399293981481483</v>
      </c>
      <c r="J66" s="3">
        <v>0.0005931712962962963</v>
      </c>
    </row>
    <row r="67" spans="1:10" ht="14.25">
      <c r="A67" s="5">
        <v>71</v>
      </c>
      <c r="B67" s="6" t="s">
        <v>122</v>
      </c>
      <c r="C67" s="6" t="s">
        <v>123</v>
      </c>
      <c r="D67" s="6" t="s">
        <v>18</v>
      </c>
      <c r="E67" s="6" t="s">
        <v>19</v>
      </c>
      <c r="F67" s="5" t="s">
        <v>11</v>
      </c>
      <c r="G67" s="5">
        <v>66</v>
      </c>
      <c r="H67" s="5">
        <v>6</v>
      </c>
      <c r="I67" s="7">
        <f t="shared" si="0"/>
        <v>0.04448379629629631</v>
      </c>
      <c r="J67" s="3">
        <v>0.0004908564814814814</v>
      </c>
    </row>
    <row r="68" spans="1:10" ht="14.25">
      <c r="A68" s="5">
        <v>70</v>
      </c>
      <c r="B68" s="6" t="s">
        <v>118</v>
      </c>
      <c r="C68" s="6" t="s">
        <v>121</v>
      </c>
      <c r="D68" s="6" t="s">
        <v>18</v>
      </c>
      <c r="E68" s="6" t="s">
        <v>120</v>
      </c>
      <c r="F68" s="5" t="s">
        <v>45</v>
      </c>
      <c r="G68" s="5">
        <v>67</v>
      </c>
      <c r="H68" s="5">
        <v>6</v>
      </c>
      <c r="I68" s="7">
        <f aca="true" t="shared" si="1" ref="I68:I77">I67+J68</f>
        <v>0.0461070601851852</v>
      </c>
      <c r="J68" s="3">
        <v>0.0016232638888888887</v>
      </c>
    </row>
    <row r="69" spans="1:10" ht="14.25">
      <c r="A69" s="5">
        <v>69</v>
      </c>
      <c r="B69" s="6" t="s">
        <v>118</v>
      </c>
      <c r="C69" s="6" t="s">
        <v>119</v>
      </c>
      <c r="D69" s="6" t="s">
        <v>18</v>
      </c>
      <c r="E69" s="6" t="s">
        <v>120</v>
      </c>
      <c r="F69" s="5" t="s">
        <v>32</v>
      </c>
      <c r="G69" s="5">
        <v>68</v>
      </c>
      <c r="H69" s="5">
        <v>15</v>
      </c>
      <c r="I69" s="7">
        <f t="shared" si="1"/>
        <v>0.04611319444444446</v>
      </c>
      <c r="J69" s="3">
        <v>6.134259259259259E-06</v>
      </c>
    </row>
    <row r="70" spans="1:10" ht="14.25">
      <c r="A70" s="5">
        <v>73</v>
      </c>
      <c r="B70" s="6" t="s">
        <v>126</v>
      </c>
      <c r="C70" s="6" t="s">
        <v>80</v>
      </c>
      <c r="D70" s="6" t="s">
        <v>127</v>
      </c>
      <c r="E70" s="6" t="s">
        <v>128</v>
      </c>
      <c r="F70" s="5" t="s">
        <v>129</v>
      </c>
      <c r="G70" s="5">
        <v>69</v>
      </c>
      <c r="H70" s="5">
        <v>1</v>
      </c>
      <c r="I70" s="7">
        <f t="shared" si="1"/>
        <v>0.046456481481481494</v>
      </c>
      <c r="J70" s="3">
        <v>0.0003432870370370371</v>
      </c>
    </row>
    <row r="71" spans="1:10" ht="14.25">
      <c r="A71" s="5">
        <v>68</v>
      </c>
      <c r="B71" s="6" t="s">
        <v>116</v>
      </c>
      <c r="C71" s="6" t="s">
        <v>117</v>
      </c>
      <c r="D71" s="6"/>
      <c r="E71" s="6" t="s">
        <v>9</v>
      </c>
      <c r="F71" s="5" t="s">
        <v>11</v>
      </c>
      <c r="G71" s="5">
        <v>70</v>
      </c>
      <c r="H71" s="5">
        <v>7</v>
      </c>
      <c r="I71" s="7">
        <f t="shared" si="1"/>
        <v>0.04696886574074075</v>
      </c>
      <c r="J71" s="3">
        <v>0.0005123842592592592</v>
      </c>
    </row>
    <row r="72" spans="1:10" ht="14.25">
      <c r="A72" s="5">
        <v>97</v>
      </c>
      <c r="B72" s="6" t="s">
        <v>182</v>
      </c>
      <c r="C72" s="6" t="s">
        <v>183</v>
      </c>
      <c r="D72" s="6"/>
      <c r="E72" s="6" t="s">
        <v>7</v>
      </c>
      <c r="F72" s="5" t="s">
        <v>32</v>
      </c>
      <c r="G72" s="5">
        <v>71</v>
      </c>
      <c r="H72" s="5">
        <v>16</v>
      </c>
      <c r="I72" s="7">
        <f t="shared" si="1"/>
        <v>0.04825729166666668</v>
      </c>
      <c r="J72" s="3">
        <v>0.001288425925925926</v>
      </c>
    </row>
    <row r="73" spans="1:10" ht="14.25">
      <c r="A73" s="5">
        <v>101</v>
      </c>
      <c r="B73" s="6" t="s">
        <v>193</v>
      </c>
      <c r="C73" s="6" t="s">
        <v>194</v>
      </c>
      <c r="D73" s="6"/>
      <c r="E73" s="6" t="s">
        <v>7</v>
      </c>
      <c r="F73" s="5" t="s">
        <v>32</v>
      </c>
      <c r="G73" s="5">
        <v>72</v>
      </c>
      <c r="H73" s="5">
        <v>17</v>
      </c>
      <c r="I73" s="7">
        <f t="shared" si="1"/>
        <v>0.04826307870370372</v>
      </c>
      <c r="J73" s="3">
        <v>5.787037037037037E-06</v>
      </c>
    </row>
    <row r="74" spans="1:10" ht="14.25">
      <c r="A74" s="5">
        <v>110</v>
      </c>
      <c r="B74" s="6" t="s">
        <v>186</v>
      </c>
      <c r="C74" s="6" t="s">
        <v>60</v>
      </c>
      <c r="D74" s="6"/>
      <c r="E74" s="6" t="s">
        <v>7</v>
      </c>
      <c r="F74" s="5" t="s">
        <v>45</v>
      </c>
      <c r="G74" s="5">
        <v>73</v>
      </c>
      <c r="H74" s="5">
        <v>7</v>
      </c>
      <c r="I74" s="7">
        <f t="shared" si="1"/>
        <v>0.04954745370370372</v>
      </c>
      <c r="J74" s="3">
        <v>0.001284375</v>
      </c>
    </row>
    <row r="75" spans="1:10" ht="14.25">
      <c r="A75" s="5">
        <v>108</v>
      </c>
      <c r="B75" s="6" t="s">
        <v>180</v>
      </c>
      <c r="C75" s="6" t="s">
        <v>181</v>
      </c>
      <c r="D75" s="6"/>
      <c r="E75" s="6" t="s">
        <v>7</v>
      </c>
      <c r="F75" s="5" t="s">
        <v>45</v>
      </c>
      <c r="G75" s="5">
        <v>74</v>
      </c>
      <c r="H75" s="5">
        <v>8</v>
      </c>
      <c r="I75" s="7">
        <f t="shared" si="1"/>
        <v>0.049569212962962975</v>
      </c>
      <c r="J75" s="3">
        <v>2.175925925925926E-05</v>
      </c>
    </row>
    <row r="76" spans="1:10" ht="14.25">
      <c r="A76" s="5">
        <v>34</v>
      </c>
      <c r="B76" s="6" t="s">
        <v>150</v>
      </c>
      <c r="C76" s="6" t="s">
        <v>60</v>
      </c>
      <c r="D76" s="6" t="s">
        <v>67</v>
      </c>
      <c r="E76" s="6" t="s">
        <v>19</v>
      </c>
      <c r="F76" s="5" t="s">
        <v>11</v>
      </c>
      <c r="G76" s="5">
        <v>75</v>
      </c>
      <c r="H76" s="5">
        <v>8</v>
      </c>
      <c r="I76" s="7">
        <f t="shared" si="1"/>
        <v>0.052308217592592604</v>
      </c>
      <c r="J76" s="3">
        <v>0.00273900462962963</v>
      </c>
    </row>
    <row r="77" spans="1:10" ht="14.25">
      <c r="A77" s="5">
        <v>89</v>
      </c>
      <c r="B77" s="6" t="s">
        <v>145</v>
      </c>
      <c r="C77" s="6" t="s">
        <v>114</v>
      </c>
      <c r="D77" s="6"/>
      <c r="E77" s="6" t="s">
        <v>7</v>
      </c>
      <c r="F77" s="5" t="s">
        <v>45</v>
      </c>
      <c r="G77" s="5">
        <v>76</v>
      </c>
      <c r="H77" s="5">
        <v>9</v>
      </c>
      <c r="I77" s="7">
        <f t="shared" si="1"/>
        <v>0.058425810185185195</v>
      </c>
      <c r="J77" s="3">
        <v>0.006117592592592592</v>
      </c>
    </row>
    <row r="78" spans="1:9" ht="14.25">
      <c r="A78" s="5">
        <v>17</v>
      </c>
      <c r="B78" s="6" t="s">
        <v>41</v>
      </c>
      <c r="C78" s="6" t="s">
        <v>33</v>
      </c>
      <c r="D78" s="6" t="s">
        <v>29</v>
      </c>
      <c r="E78" s="6" t="s">
        <v>26</v>
      </c>
      <c r="F78" s="5" t="s">
        <v>8</v>
      </c>
      <c r="G78" s="5"/>
      <c r="H78" s="5"/>
      <c r="I78" s="5"/>
    </row>
    <row r="79" spans="1:9" ht="14.25">
      <c r="A79" s="5">
        <v>63</v>
      </c>
      <c r="B79" s="6" t="s">
        <v>154</v>
      </c>
      <c r="C79" s="6" t="s">
        <v>57</v>
      </c>
      <c r="D79" s="6"/>
      <c r="E79" s="6" t="s">
        <v>26</v>
      </c>
      <c r="F79" s="5" t="s">
        <v>10</v>
      </c>
      <c r="G79" s="5"/>
      <c r="H79" s="5"/>
      <c r="I79" s="5"/>
    </row>
    <row r="80" spans="1:9" ht="14.25">
      <c r="A80" s="5">
        <v>72</v>
      </c>
      <c r="B80" s="6" t="s">
        <v>124</v>
      </c>
      <c r="C80" s="6" t="s">
        <v>6</v>
      </c>
      <c r="D80" s="6"/>
      <c r="E80" s="6" t="s">
        <v>125</v>
      </c>
      <c r="F80" s="5" t="s">
        <v>8</v>
      </c>
      <c r="G80" s="5"/>
      <c r="H80" s="5"/>
      <c r="I80" s="5"/>
    </row>
    <row r="81" spans="1:9" ht="14.25">
      <c r="A81" s="5">
        <v>74</v>
      </c>
      <c r="B81" s="6" t="s">
        <v>130</v>
      </c>
      <c r="C81" s="6" t="s">
        <v>62</v>
      </c>
      <c r="D81" s="6" t="s">
        <v>131</v>
      </c>
      <c r="E81" s="6" t="s">
        <v>128</v>
      </c>
      <c r="F81" s="5" t="s">
        <v>10</v>
      </c>
      <c r="G81" s="5"/>
      <c r="H81" s="5"/>
      <c r="I81" s="5"/>
    </row>
    <row r="82" spans="1:9" ht="14.25">
      <c r="A82" s="5">
        <v>78</v>
      </c>
      <c r="B82" s="6" t="s">
        <v>132</v>
      </c>
      <c r="C82" s="6" t="s">
        <v>43</v>
      </c>
      <c r="D82" s="6"/>
      <c r="E82" s="6" t="s">
        <v>26</v>
      </c>
      <c r="F82" s="5" t="s">
        <v>32</v>
      </c>
      <c r="G82" s="5"/>
      <c r="H82" s="5"/>
      <c r="I82" s="5"/>
    </row>
    <row r="83" spans="1:9" ht="14.25">
      <c r="A83" s="5">
        <v>92</v>
      </c>
      <c r="B83" s="6" t="s">
        <v>164</v>
      </c>
      <c r="C83" s="6" t="s">
        <v>165</v>
      </c>
      <c r="D83" s="6"/>
      <c r="E83" s="6" t="s">
        <v>163</v>
      </c>
      <c r="F83" s="5" t="s">
        <v>32</v>
      </c>
      <c r="G83" s="5"/>
      <c r="H83" s="5"/>
      <c r="I83" s="5"/>
    </row>
    <row r="84" spans="1:9" ht="14.25">
      <c r="A84" s="5">
        <v>93</v>
      </c>
      <c r="B84" s="6" t="s">
        <v>171</v>
      </c>
      <c r="C84" s="6" t="s">
        <v>172</v>
      </c>
      <c r="D84" s="6"/>
      <c r="E84" s="6" t="s">
        <v>211</v>
      </c>
      <c r="F84" s="5" t="s">
        <v>45</v>
      </c>
      <c r="G84" s="5"/>
      <c r="H84" s="5"/>
      <c r="I84" s="5"/>
    </row>
    <row r="85" spans="1:9" ht="14.25">
      <c r="A85" s="5">
        <v>94</v>
      </c>
      <c r="B85" s="6" t="s">
        <v>175</v>
      </c>
      <c r="C85" s="6" t="s">
        <v>176</v>
      </c>
      <c r="D85" s="6"/>
      <c r="E85" s="6" t="s">
        <v>90</v>
      </c>
      <c r="F85" s="5" t="s">
        <v>45</v>
      </c>
      <c r="G85" s="5"/>
      <c r="H85" s="5"/>
      <c r="I85" s="5"/>
    </row>
    <row r="86" spans="1:9" ht="14.25">
      <c r="A86" s="5">
        <v>98</v>
      </c>
      <c r="B86" s="6" t="s">
        <v>190</v>
      </c>
      <c r="C86" s="6" t="s">
        <v>49</v>
      </c>
      <c r="D86" s="6"/>
      <c r="E86" s="6" t="s">
        <v>7</v>
      </c>
      <c r="F86" s="5" t="s">
        <v>32</v>
      </c>
      <c r="G86" s="5"/>
      <c r="H86" s="5"/>
      <c r="I86" s="5"/>
    </row>
    <row r="87" spans="1:9" ht="14.25">
      <c r="A87" s="5">
        <v>99</v>
      </c>
      <c r="B87" s="6" t="s">
        <v>160</v>
      </c>
      <c r="C87" s="6" t="s">
        <v>38</v>
      </c>
      <c r="D87" s="6"/>
      <c r="E87" s="6" t="s">
        <v>7</v>
      </c>
      <c r="F87" s="5" t="s">
        <v>32</v>
      </c>
      <c r="G87" s="5"/>
      <c r="H87" s="5"/>
      <c r="I87" s="5"/>
    </row>
    <row r="88" spans="1:9" ht="14.25">
      <c r="A88" s="5">
        <v>100</v>
      </c>
      <c r="B88" s="6" t="s">
        <v>191</v>
      </c>
      <c r="C88" s="6" t="s">
        <v>192</v>
      </c>
      <c r="D88" s="6"/>
      <c r="E88" s="6" t="s">
        <v>7</v>
      </c>
      <c r="F88" s="5" t="s">
        <v>11</v>
      </c>
      <c r="G88" s="5"/>
      <c r="H88" s="5"/>
      <c r="I88" s="5"/>
    </row>
    <row r="89" spans="1:9" ht="14.25">
      <c r="A89" s="5">
        <v>103</v>
      </c>
      <c r="B89" s="6" t="s">
        <v>197</v>
      </c>
      <c r="C89" s="6" t="s">
        <v>198</v>
      </c>
      <c r="D89" s="6"/>
      <c r="E89" s="6" t="s">
        <v>7</v>
      </c>
      <c r="F89" s="5" t="s">
        <v>10</v>
      </c>
      <c r="G89" s="5"/>
      <c r="H89" s="5"/>
      <c r="I89" s="5"/>
    </row>
    <row r="90" spans="1:9" ht="14.25">
      <c r="A90" s="5">
        <v>106</v>
      </c>
      <c r="B90" s="6" t="s">
        <v>173</v>
      </c>
      <c r="C90" s="6" t="s">
        <v>174</v>
      </c>
      <c r="D90" s="6"/>
      <c r="E90" s="6" t="s">
        <v>7</v>
      </c>
      <c r="F90" s="5" t="s">
        <v>45</v>
      </c>
      <c r="G90" s="5"/>
      <c r="H90" s="5"/>
      <c r="I90" s="5"/>
    </row>
    <row r="91" spans="1:9" ht="14.25">
      <c r="A91" s="5">
        <v>107</v>
      </c>
      <c r="B91" s="6" t="s">
        <v>177</v>
      </c>
      <c r="C91" s="6" t="s">
        <v>178</v>
      </c>
      <c r="D91" s="6"/>
      <c r="E91" s="6" t="s">
        <v>179</v>
      </c>
      <c r="F91" s="5" t="s">
        <v>45</v>
      </c>
      <c r="G91" s="5"/>
      <c r="H91" s="5"/>
      <c r="I91" s="5"/>
    </row>
    <row r="92" spans="1:9" ht="14.25">
      <c r="A92" s="5">
        <v>109</v>
      </c>
      <c r="B92" s="6" t="s">
        <v>184</v>
      </c>
      <c r="C92" s="6" t="s">
        <v>185</v>
      </c>
      <c r="D92" s="6"/>
      <c r="E92" s="6" t="s">
        <v>7</v>
      </c>
      <c r="F92" s="5" t="s">
        <v>45</v>
      </c>
      <c r="G92" s="5"/>
      <c r="H92" s="5"/>
      <c r="I92" s="5"/>
    </row>
    <row r="93" spans="1:9" ht="14.25">
      <c r="A93" s="5">
        <v>113</v>
      </c>
      <c r="B93" s="6" t="s">
        <v>200</v>
      </c>
      <c r="C93" s="6" t="s">
        <v>84</v>
      </c>
      <c r="D93" s="6"/>
      <c r="E93" s="6" t="s">
        <v>201</v>
      </c>
      <c r="F93" s="5" t="s">
        <v>32</v>
      </c>
      <c r="G93" s="5"/>
      <c r="H93" s="5"/>
      <c r="I9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user</cp:lastModifiedBy>
  <dcterms:created xsi:type="dcterms:W3CDTF">2013-05-23T20:37:51Z</dcterms:created>
  <dcterms:modified xsi:type="dcterms:W3CDTF">2013-05-27T08:37:58Z</dcterms:modified>
  <cp:category/>
  <cp:version/>
  <cp:contentType/>
  <cp:contentStatus/>
</cp:coreProperties>
</file>