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65" windowWidth="15195" windowHeight="8010" activeTab="0"/>
  </bookViews>
  <sheets>
    <sheet name="WYNIKI" sheetId="1" r:id="rId1"/>
    <sheet name="Kategorie" sheetId="2" r:id="rId2"/>
    <sheet name="Protokol" sheetId="3" r:id="rId3"/>
  </sheets>
  <definedNames>
    <definedName name="_xlnm._FilterDatabase" localSheetId="0" hidden="1">'WYNIKI'!$A$8:$R$47</definedName>
    <definedName name="_xlnm.Print_Area" localSheetId="0">'WYNIKI'!$A$1:$N$47</definedName>
    <definedName name="_xlnm.Print_Titles" localSheetId="0">'WYNIKI'!$8:$8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F5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<sst xmlns="http://schemas.openxmlformats.org/spreadsheetml/2006/main" count="603" uniqueCount="171">
  <si>
    <t>M-CE</t>
  </si>
  <si>
    <t>NR STARTOWY</t>
  </si>
  <si>
    <t>NAZWISKO</t>
  </si>
  <si>
    <t>IMIĘ</t>
  </si>
  <si>
    <t>MIEJSCOWOŚĆ</t>
  </si>
  <si>
    <t>KLUB</t>
  </si>
  <si>
    <t>ROCZNIK</t>
  </si>
  <si>
    <t>KATEGORIA</t>
  </si>
  <si>
    <t>CZAS</t>
  </si>
  <si>
    <t>ŚREDNIA NA 1 KM</t>
  </si>
  <si>
    <t>licznik</t>
  </si>
  <si>
    <t>M-CE KATEGORIA</t>
  </si>
  <si>
    <t>WYSTARTOWAŁO</t>
  </si>
  <si>
    <t>UKOŃCZYŁO</t>
  </si>
  <si>
    <t>KOBIET</t>
  </si>
  <si>
    <t>MĘŻCZYZN</t>
  </si>
  <si>
    <t>KOBIETY</t>
  </si>
  <si>
    <t>16-19</t>
  </si>
  <si>
    <t>MĘŻCZYŹNI</t>
  </si>
  <si>
    <t>NIEPEŁNOSPRAWNI</t>
  </si>
  <si>
    <t>SIK</t>
  </si>
  <si>
    <t>SIM</t>
  </si>
  <si>
    <t>bez podziału na lata</t>
  </si>
  <si>
    <t>MIEJSCE</t>
  </si>
  <si>
    <t xml:space="preserve"> </t>
  </si>
  <si>
    <t>KAT.NIEPEŁNOSPRAWNI</t>
  </si>
  <si>
    <t>ZGŁOSZONYCH</t>
  </si>
  <si>
    <t>Dobrodzień</t>
  </si>
  <si>
    <t>Szafarczyk</t>
  </si>
  <si>
    <t>Janusz</t>
  </si>
  <si>
    <t>WIEK</t>
  </si>
  <si>
    <t>ŚREDNIA WIEKU</t>
  </si>
  <si>
    <t>K16</t>
  </si>
  <si>
    <t>od 1992 do 1989</t>
  </si>
  <si>
    <t>K50</t>
  </si>
  <si>
    <t>1958 i starsze</t>
  </si>
  <si>
    <t>M16</t>
  </si>
  <si>
    <t>M20</t>
  </si>
  <si>
    <t>M50</t>
  </si>
  <si>
    <t xml:space="preserve">WYNIKI </t>
  </si>
  <si>
    <t>III BIEGI ZAJĄCZKOWSKIE im.ŚW.FLORIANA</t>
  </si>
  <si>
    <t>MIEJSCE : ZAJĄCZKI DRUGIE,PLAC PRZY STRAŻNICY OSP</t>
  </si>
  <si>
    <t>DYSTANS : 13,5 KM</t>
  </si>
  <si>
    <t xml:space="preserve">TERMIN : 07.09.2008 </t>
  </si>
  <si>
    <t>GODZINA : 14.30</t>
  </si>
  <si>
    <r>
      <t xml:space="preserve">NR STARTOWY </t>
    </r>
    <r>
      <rPr>
        <i/>
        <sz val="8"/>
        <rFont val="Arial"/>
        <family val="2"/>
      </rPr>
      <t>(CZAS)</t>
    </r>
  </si>
  <si>
    <t>Kędzierski</t>
  </si>
  <si>
    <t>Kamil</t>
  </si>
  <si>
    <t>Nysa</t>
  </si>
  <si>
    <t>MUKS "GIM 2"  Nysa</t>
  </si>
  <si>
    <t>Janik</t>
  </si>
  <si>
    <t>Krzysztof</t>
  </si>
  <si>
    <t>Matner</t>
  </si>
  <si>
    <t>Paweł</t>
  </si>
  <si>
    <t>Dziedzińska</t>
  </si>
  <si>
    <t>Daria</t>
  </si>
  <si>
    <t>Krakowiak</t>
  </si>
  <si>
    <t>Barbara</t>
  </si>
  <si>
    <t>Trzebnica</t>
  </si>
  <si>
    <t>LZS Trzebnica</t>
  </si>
  <si>
    <t>Kamiński</t>
  </si>
  <si>
    <t>Praszka</t>
  </si>
  <si>
    <t>Florian Zajączki  Drugie</t>
  </si>
  <si>
    <t>Cieśla</t>
  </si>
  <si>
    <t>Jan</t>
  </si>
  <si>
    <t>Krawczyk</t>
  </si>
  <si>
    <t>Tadeusz</t>
  </si>
  <si>
    <t>Zajączki Drugie</t>
  </si>
  <si>
    <t>Jaszczyk</t>
  </si>
  <si>
    <t>Włodzimierz</t>
  </si>
  <si>
    <t>Kłobuck</t>
  </si>
  <si>
    <t>NGB Kłobuck</t>
  </si>
  <si>
    <t>Kuś</t>
  </si>
  <si>
    <t>Bogdan</t>
  </si>
  <si>
    <t>Lubliniec</t>
  </si>
  <si>
    <t>WKB META Lubliniec</t>
  </si>
  <si>
    <t>Razik</t>
  </si>
  <si>
    <t>Jacek</t>
  </si>
  <si>
    <t>Herby</t>
  </si>
  <si>
    <t>16-35</t>
  </si>
  <si>
    <t>od 1992 do 1973</t>
  </si>
  <si>
    <t>Taczka</t>
  </si>
  <si>
    <t>Piotr</t>
  </si>
  <si>
    <t>Ostrów Wielkopolski</t>
  </si>
  <si>
    <t>Biś</t>
  </si>
  <si>
    <t>Robert</t>
  </si>
  <si>
    <t>Blachownia</t>
  </si>
  <si>
    <t>KKTA Blachownia</t>
  </si>
  <si>
    <t>20-35</t>
  </si>
  <si>
    <t>od 1988 do 1973</t>
  </si>
  <si>
    <t>M36</t>
  </si>
  <si>
    <t>K36</t>
  </si>
  <si>
    <t>M65</t>
  </si>
  <si>
    <t>Scibisz</t>
  </si>
  <si>
    <t>Sosnowiec</t>
  </si>
  <si>
    <t>TKKF Saturn Czeladź</t>
  </si>
  <si>
    <t>Kat służby mundurowe</t>
  </si>
  <si>
    <t>NAJLEPSZA/Y Mundurowy</t>
  </si>
  <si>
    <t>Pasieka</t>
  </si>
  <si>
    <t>Kazimierz</t>
  </si>
  <si>
    <t>Gliwice</t>
  </si>
  <si>
    <t>KCZ Pędziwiatr Gliwice</t>
  </si>
  <si>
    <t>36-49</t>
  </si>
  <si>
    <t>1972-1959</t>
  </si>
  <si>
    <t>50- starsze</t>
  </si>
  <si>
    <t>od 1972 do 1959</t>
  </si>
  <si>
    <t>Iwona</t>
  </si>
  <si>
    <t>Krzepice</t>
  </si>
  <si>
    <t>50-64</t>
  </si>
  <si>
    <t>od 1958-1944</t>
  </si>
  <si>
    <t>65 i starsi</t>
  </si>
  <si>
    <t>od 1943 i starsi</t>
  </si>
  <si>
    <t>Rossak</t>
  </si>
  <si>
    <t>Sosnowski</t>
  </si>
  <si>
    <t>Tomasz</t>
  </si>
  <si>
    <t>Sosnowska</t>
  </si>
  <si>
    <t>Anna</t>
  </si>
  <si>
    <t>Gutowski</t>
  </si>
  <si>
    <t>Dariusz</t>
  </si>
  <si>
    <t>Koziol</t>
  </si>
  <si>
    <t>Sebastian</t>
  </si>
  <si>
    <t>Stare Budkowice</t>
  </si>
  <si>
    <t>Parafia Stare Budkowice</t>
  </si>
  <si>
    <t>Magiera</t>
  </si>
  <si>
    <t>Myszków</t>
  </si>
  <si>
    <t>LKS Myszków</t>
  </si>
  <si>
    <t>Gniła</t>
  </si>
  <si>
    <t>Rafał</t>
  </si>
  <si>
    <t>Tomalski</t>
  </si>
  <si>
    <t>Mieczysław</t>
  </si>
  <si>
    <t>Olsztyn</t>
  </si>
  <si>
    <t>Kot</t>
  </si>
  <si>
    <t>Eugeniusz</t>
  </si>
  <si>
    <t>Katowice</t>
  </si>
  <si>
    <t>Mosir Czeladź</t>
  </si>
  <si>
    <t>Pachuta</t>
  </si>
  <si>
    <t>Opole</t>
  </si>
  <si>
    <t>Bieg Opolski Opole</t>
  </si>
  <si>
    <t>Terlecki</t>
  </si>
  <si>
    <t>Józef</t>
  </si>
  <si>
    <t>Gruszewnia</t>
  </si>
  <si>
    <t>Małek</t>
  </si>
  <si>
    <t>Stanisław</t>
  </si>
  <si>
    <t>Tedrive Praszka</t>
  </si>
  <si>
    <t>Sowa</t>
  </si>
  <si>
    <t>Damian</t>
  </si>
  <si>
    <t>Cieciułów</t>
  </si>
  <si>
    <t>Pawłowski</t>
  </si>
  <si>
    <t>Witold</t>
  </si>
  <si>
    <t>Ognisko TKKF ZRYW Parzymiechy</t>
  </si>
  <si>
    <t>Markiewicz</t>
  </si>
  <si>
    <t>Wiesław</t>
  </si>
  <si>
    <t>Kały</t>
  </si>
  <si>
    <t>Żółwik Opole</t>
  </si>
  <si>
    <t>Sabina</t>
  </si>
  <si>
    <t>Kozioł</t>
  </si>
  <si>
    <t>Murów</t>
  </si>
  <si>
    <t>Belzyt</t>
  </si>
  <si>
    <t>Częstochowa</t>
  </si>
  <si>
    <t>Zabiegani Częstochowa</t>
  </si>
  <si>
    <t>Edmund</t>
  </si>
  <si>
    <t>Palacz</t>
  </si>
  <si>
    <t>Marisz</t>
  </si>
  <si>
    <t>Liswarta Krzepice</t>
  </si>
  <si>
    <t>Bogatko</t>
  </si>
  <si>
    <t>Roter</t>
  </si>
  <si>
    <t>Stary Ujazd</t>
  </si>
  <si>
    <t>Technik Komorno</t>
  </si>
  <si>
    <t>Pyrak</t>
  </si>
  <si>
    <t>Iwanowice</t>
  </si>
  <si>
    <t>Najstarszy zawodnik/zawodniczka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</si>
</sst>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h]:mm:ss;@"/>
    <numFmt numFmtId="166" formatCode="0.0%"/>
  </numFmts>
  <fonts count="1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2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i/>
      <sz val="8"/>
      <name val="Arial"/>
      <family val="2"/>
    </font>
    <font>
      <b/>
      <sz val="8"/>
      <name val="Tahoma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10" fontId="0" fillId="0" borderId="0" xfId="19" applyNumberFormat="1" applyAlignment="1">
      <alignment/>
    </xf>
    <xf numFmtId="0" fontId="5" fillId="0" borderId="0" xfId="0" applyFont="1" applyAlignment="1">
      <alignment horizontal="center"/>
    </xf>
    <xf numFmtId="10" fontId="5" fillId="0" borderId="0" xfId="19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165" fontId="0" fillId="0" borderId="5" xfId="0" applyNumberFormat="1" applyFont="1" applyBorder="1" applyAlignment="1">
      <alignment horizontal="center"/>
    </xf>
    <xf numFmtId="21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 horizontal="center"/>
    </xf>
    <xf numFmtId="21" fontId="0" fillId="0" borderId="7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17" xfId="0" applyNumberFormat="1" applyFont="1" applyBorder="1" applyAlignment="1">
      <alignment horizontal="center"/>
    </xf>
    <xf numFmtId="21" fontId="2" fillId="0" borderId="18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1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12" fillId="0" borderId="0" xfId="0" applyFont="1" applyAlignment="1">
      <alignment/>
    </xf>
    <xf numFmtId="3" fontId="2" fillId="0" borderId="17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center"/>
    </xf>
    <xf numFmtId="21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6" xfId="0" applyFont="1" applyBorder="1" applyAlignment="1" quotePrefix="1">
      <alignment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1" fillId="0" borderId="16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16" fillId="0" borderId="3" xfId="0" applyFont="1" applyBorder="1" applyAlignment="1">
      <alignment/>
    </xf>
    <xf numFmtId="165" fontId="5" fillId="0" borderId="3" xfId="0" applyNumberFormat="1" applyFont="1" applyBorder="1" applyAlignment="1">
      <alignment horizontal="center"/>
    </xf>
    <xf numFmtId="21" fontId="5" fillId="0" borderId="7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2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xSplit="4" ySplit="8" topLeftCell="E2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8" sqref="E38"/>
    </sheetView>
  </sheetViews>
  <sheetFormatPr defaultColWidth="9.140625" defaultRowHeight="12.75"/>
  <cols>
    <col min="1" max="1" width="6.00390625" style="0" customWidth="1"/>
    <col min="2" max="2" width="8.00390625" style="4" customWidth="1"/>
    <col min="3" max="3" width="19.28125" style="0" customWidth="1"/>
    <col min="4" max="4" width="14.8515625" style="0" customWidth="1"/>
    <col min="5" max="5" width="15.00390625" style="0" customWidth="1"/>
    <col min="6" max="6" width="21.57421875" style="8" customWidth="1"/>
    <col min="7" max="7" width="7.8515625" style="0" customWidth="1"/>
    <col min="8" max="8" width="9.7109375" style="0" customWidth="1"/>
    <col min="9" max="9" width="5.00390625" style="0" customWidth="1"/>
    <col min="10" max="10" width="9.140625" style="4" customWidth="1"/>
    <col min="11" max="11" width="9.7109375" style="0" customWidth="1"/>
    <col min="13" max="13" width="11.8515625" style="0" customWidth="1"/>
    <col min="14" max="14" width="12.00390625" style="0" hidden="1" customWidth="1"/>
  </cols>
  <sheetData>
    <row r="1" spans="1:10" ht="12.75">
      <c r="A1" s="6" t="s">
        <v>40</v>
      </c>
      <c r="I1" s="12" t="s">
        <v>26</v>
      </c>
      <c r="J1" s="4">
        <v>38</v>
      </c>
    </row>
    <row r="2" spans="1:10" ht="12.75">
      <c r="A2" s="6" t="s">
        <v>41</v>
      </c>
      <c r="I2" s="12" t="s">
        <v>12</v>
      </c>
      <c r="J2" s="4">
        <v>38</v>
      </c>
    </row>
    <row r="3" spans="1:11" ht="12.75">
      <c r="A3" s="6" t="s">
        <v>42</v>
      </c>
      <c r="I3" s="12" t="s">
        <v>13</v>
      </c>
      <c r="J3" s="4">
        <v>38</v>
      </c>
      <c r="K3" s="13">
        <f>J3/J2</f>
        <v>1</v>
      </c>
    </row>
    <row r="4" spans="1:11" ht="12.75">
      <c r="A4" s="6" t="s">
        <v>43</v>
      </c>
      <c r="I4" s="60" t="s">
        <v>14</v>
      </c>
      <c r="J4" s="14">
        <v>5</v>
      </c>
      <c r="K4" s="15">
        <f>J4/J3</f>
        <v>0.13157894736842105</v>
      </c>
    </row>
    <row r="5" spans="1:11" ht="19.5">
      <c r="A5" s="6" t="s">
        <v>44</v>
      </c>
      <c r="D5" s="83" t="s">
        <v>39</v>
      </c>
      <c r="I5" s="12" t="s">
        <v>15</v>
      </c>
      <c r="J5" s="4">
        <f>J3-J4</f>
        <v>33</v>
      </c>
      <c r="K5" s="13">
        <f>J5/J3</f>
        <v>0.868421052631579</v>
      </c>
    </row>
    <row r="6" spans="1:11" ht="16.5">
      <c r="A6" s="6"/>
      <c r="C6" s="64"/>
      <c r="D6" s="64"/>
      <c r="I6" s="12" t="s">
        <v>31</v>
      </c>
      <c r="J6" s="69">
        <f>P47/J2</f>
        <v>41.6578947368421</v>
      </c>
      <c r="K6" s="13"/>
    </row>
    <row r="7" spans="1:15" ht="13.5" thickBot="1">
      <c r="A7" s="6"/>
      <c r="C7" s="90" t="s">
        <v>170</v>
      </c>
      <c r="D7" s="89"/>
      <c r="I7">
        <f>SUBTOTAL(9,I9:I129)</f>
        <v>4</v>
      </c>
      <c r="K7" s="29">
        <v>13.5</v>
      </c>
      <c r="O7">
        <f>SUBTOTAL(9,O9:O129)</f>
        <v>38</v>
      </c>
    </row>
    <row r="8" spans="1:16" s="1" customFormat="1" ht="42.75" customHeight="1" thickBot="1">
      <c r="A8" s="2" t="s">
        <v>0</v>
      </c>
      <c r="B8" s="7" t="s">
        <v>1</v>
      </c>
      <c r="C8" s="3" t="s">
        <v>2</v>
      </c>
      <c r="D8" s="3" t="s">
        <v>3</v>
      </c>
      <c r="E8" s="3" t="s">
        <v>4</v>
      </c>
      <c r="F8" s="9" t="s">
        <v>5</v>
      </c>
      <c r="G8" s="3" t="s">
        <v>6</v>
      </c>
      <c r="H8" s="3" t="s">
        <v>7</v>
      </c>
      <c r="I8" s="3" t="s">
        <v>96</v>
      </c>
      <c r="J8" s="3" t="s">
        <v>8</v>
      </c>
      <c r="K8" s="3" t="s">
        <v>9</v>
      </c>
      <c r="L8" s="3" t="s">
        <v>11</v>
      </c>
      <c r="M8" s="7" t="s">
        <v>97</v>
      </c>
      <c r="N8" s="61" t="s">
        <v>25</v>
      </c>
      <c r="O8" s="61" t="s">
        <v>10</v>
      </c>
      <c r="P8" s="87" t="s">
        <v>30</v>
      </c>
    </row>
    <row r="9" spans="1:17" ht="12.75">
      <c r="A9" s="19">
        <v>1</v>
      </c>
      <c r="B9" s="20">
        <v>1</v>
      </c>
      <c r="C9" s="21" t="s">
        <v>46</v>
      </c>
      <c r="D9" s="21" t="s">
        <v>47</v>
      </c>
      <c r="E9" s="21" t="s">
        <v>48</v>
      </c>
      <c r="F9" s="65" t="s">
        <v>49</v>
      </c>
      <c r="G9" s="20">
        <v>1989</v>
      </c>
      <c r="H9" s="20" t="s">
        <v>36</v>
      </c>
      <c r="I9" s="21"/>
      <c r="J9" s="22">
        <v>0.03247685185185185</v>
      </c>
      <c r="K9" s="23">
        <f>J9/$K$7</f>
        <v>0.0024056927297668035</v>
      </c>
      <c r="L9" s="21"/>
      <c r="M9" s="21"/>
      <c r="N9" s="62"/>
      <c r="O9" s="70">
        <v>1</v>
      </c>
      <c r="P9" s="72">
        <f>2008-G9</f>
        <v>19</v>
      </c>
      <c r="Q9" s="85"/>
    </row>
    <row r="10" spans="1:17" s="11" customFormat="1" ht="12.75">
      <c r="A10" s="24">
        <v>2</v>
      </c>
      <c r="B10" s="25">
        <v>23</v>
      </c>
      <c r="C10" s="26" t="s">
        <v>126</v>
      </c>
      <c r="D10" s="26" t="s">
        <v>127</v>
      </c>
      <c r="E10" s="26" t="s">
        <v>61</v>
      </c>
      <c r="F10" s="66" t="s">
        <v>75</v>
      </c>
      <c r="G10" s="25">
        <v>1976</v>
      </c>
      <c r="H10" s="25" t="s">
        <v>37</v>
      </c>
      <c r="I10" s="26"/>
      <c r="J10" s="27">
        <v>0.032615740740740744</v>
      </c>
      <c r="K10" s="28">
        <f>J10/$K$7</f>
        <v>0.0024159807956104255</v>
      </c>
      <c r="L10" s="26"/>
      <c r="M10" s="26"/>
      <c r="N10" s="63"/>
      <c r="O10" s="71">
        <v>1</v>
      </c>
      <c r="P10" s="73">
        <f>2008-G10</f>
        <v>32</v>
      </c>
      <c r="Q10" s="85"/>
    </row>
    <row r="11" spans="1:17" ht="12.75">
      <c r="A11" s="24">
        <v>3</v>
      </c>
      <c r="B11" s="25">
        <v>22</v>
      </c>
      <c r="C11" s="26" t="s">
        <v>123</v>
      </c>
      <c r="D11" s="26" t="s">
        <v>82</v>
      </c>
      <c r="E11" s="26" t="s">
        <v>124</v>
      </c>
      <c r="F11" s="66" t="s">
        <v>125</v>
      </c>
      <c r="G11" s="25">
        <v>1982</v>
      </c>
      <c r="H11" s="25" t="s">
        <v>37</v>
      </c>
      <c r="I11" s="26"/>
      <c r="J11" s="27">
        <v>0.03293981481481481</v>
      </c>
      <c r="K11" s="28">
        <f>J11/$K$7</f>
        <v>0.0024399862825788747</v>
      </c>
      <c r="L11" s="26"/>
      <c r="M11" s="26"/>
      <c r="N11" s="63"/>
      <c r="O11" s="71">
        <v>1</v>
      </c>
      <c r="P11" s="73">
        <f>2008-G11</f>
        <v>26</v>
      </c>
      <c r="Q11" s="85"/>
    </row>
    <row r="12" spans="1:17" ht="12.75">
      <c r="A12" s="24">
        <v>4</v>
      </c>
      <c r="B12" s="25">
        <v>29</v>
      </c>
      <c r="C12" s="26" t="s">
        <v>144</v>
      </c>
      <c r="D12" s="26" t="s">
        <v>145</v>
      </c>
      <c r="E12" s="26" t="s">
        <v>146</v>
      </c>
      <c r="F12" s="66" t="s">
        <v>62</v>
      </c>
      <c r="G12" s="25">
        <v>1980</v>
      </c>
      <c r="H12" s="25" t="s">
        <v>37</v>
      </c>
      <c r="I12" s="26"/>
      <c r="J12" s="27">
        <v>0.03449074074074074</v>
      </c>
      <c r="K12" s="28">
        <f>J12/$K$7</f>
        <v>0.002554869684499314</v>
      </c>
      <c r="L12" s="26">
        <v>1</v>
      </c>
      <c r="M12" s="26"/>
      <c r="N12" s="63"/>
      <c r="O12" s="71">
        <v>1</v>
      </c>
      <c r="P12" s="73">
        <f>2008-G12</f>
        <v>28</v>
      </c>
      <c r="Q12" s="85"/>
    </row>
    <row r="13" spans="1:17" ht="12.75">
      <c r="A13" s="24">
        <v>5</v>
      </c>
      <c r="B13" s="25">
        <v>18</v>
      </c>
      <c r="C13" s="26" t="s">
        <v>113</v>
      </c>
      <c r="D13" s="26" t="s">
        <v>114</v>
      </c>
      <c r="E13" s="26" t="s">
        <v>70</v>
      </c>
      <c r="F13" s="66" t="s">
        <v>75</v>
      </c>
      <c r="G13" s="25">
        <v>1977</v>
      </c>
      <c r="H13" s="25" t="s">
        <v>37</v>
      </c>
      <c r="I13" s="26"/>
      <c r="J13" s="27">
        <v>0.034861111111111114</v>
      </c>
      <c r="K13" s="28">
        <f>J13/$K$7</f>
        <v>0.0025823045267489714</v>
      </c>
      <c r="L13" s="26">
        <v>2</v>
      </c>
      <c r="M13" s="26"/>
      <c r="N13" s="63"/>
      <c r="O13" s="71">
        <v>1</v>
      </c>
      <c r="P13" s="73">
        <f>2008-G13</f>
        <v>31</v>
      </c>
      <c r="Q13" s="85"/>
    </row>
    <row r="14" spans="1:17" ht="12.75">
      <c r="A14" s="24">
        <v>6</v>
      </c>
      <c r="B14" s="25">
        <v>3</v>
      </c>
      <c r="C14" s="26" t="s">
        <v>52</v>
      </c>
      <c r="D14" s="26" t="s">
        <v>53</v>
      </c>
      <c r="E14" s="26" t="s">
        <v>48</v>
      </c>
      <c r="F14" s="66" t="s">
        <v>49</v>
      </c>
      <c r="G14" s="25">
        <v>1991</v>
      </c>
      <c r="H14" s="25" t="s">
        <v>36</v>
      </c>
      <c r="I14" s="26"/>
      <c r="J14" s="27">
        <v>0.035023148148148144</v>
      </c>
      <c r="K14" s="28">
        <f>J14/$K$7</f>
        <v>0.0025943072702331958</v>
      </c>
      <c r="L14" s="26">
        <v>1</v>
      </c>
      <c r="M14" s="26"/>
      <c r="N14" s="63"/>
      <c r="O14" s="71">
        <v>1</v>
      </c>
      <c r="P14" s="73">
        <f>2008-G14</f>
        <v>17</v>
      </c>
      <c r="Q14" s="85"/>
    </row>
    <row r="15" spans="1:17" s="11" customFormat="1" ht="12.75">
      <c r="A15" s="24">
        <v>7</v>
      </c>
      <c r="B15" s="25">
        <v>12</v>
      </c>
      <c r="C15" s="26" t="s">
        <v>81</v>
      </c>
      <c r="D15" s="26" t="s">
        <v>82</v>
      </c>
      <c r="E15" s="26" t="s">
        <v>83</v>
      </c>
      <c r="F15" s="66" t="s">
        <v>83</v>
      </c>
      <c r="G15" s="25">
        <v>1970</v>
      </c>
      <c r="H15" s="25" t="s">
        <v>90</v>
      </c>
      <c r="I15" s="26"/>
      <c r="J15" s="27">
        <v>0.035196759259259254</v>
      </c>
      <c r="K15" s="28">
        <f>J15/$K$7</f>
        <v>0.0026071673525377226</v>
      </c>
      <c r="L15" s="26">
        <v>1</v>
      </c>
      <c r="M15" s="26"/>
      <c r="N15" s="63"/>
      <c r="O15" s="71">
        <v>1</v>
      </c>
      <c r="P15" s="73">
        <f>2008-G15</f>
        <v>38</v>
      </c>
      <c r="Q15" s="85"/>
    </row>
    <row r="16" spans="1:17" ht="12.75">
      <c r="A16" s="24">
        <v>8</v>
      </c>
      <c r="B16" s="25">
        <v>26</v>
      </c>
      <c r="C16" s="26" t="s">
        <v>135</v>
      </c>
      <c r="D16" s="26" t="s">
        <v>51</v>
      </c>
      <c r="E16" s="26" t="s">
        <v>136</v>
      </c>
      <c r="F16" s="66" t="s">
        <v>137</v>
      </c>
      <c r="G16" s="25">
        <v>1982</v>
      </c>
      <c r="H16" s="25" t="s">
        <v>37</v>
      </c>
      <c r="I16" s="26"/>
      <c r="J16" s="27">
        <v>0.03608796296296297</v>
      </c>
      <c r="K16" s="28">
        <f>J16/$K$7</f>
        <v>0.0026731824417009606</v>
      </c>
      <c r="L16" s="26">
        <v>3</v>
      </c>
      <c r="M16" s="26"/>
      <c r="N16" s="63"/>
      <c r="O16" s="71">
        <v>1</v>
      </c>
      <c r="P16" s="73">
        <f>2008-G16</f>
        <v>26</v>
      </c>
      <c r="Q16" s="85"/>
    </row>
    <row r="17" spans="1:17" ht="12.75">
      <c r="A17" s="24">
        <v>9</v>
      </c>
      <c r="B17" s="25">
        <v>37</v>
      </c>
      <c r="C17" s="26" t="s">
        <v>165</v>
      </c>
      <c r="D17" s="26" t="s">
        <v>120</v>
      </c>
      <c r="E17" s="26" t="s">
        <v>166</v>
      </c>
      <c r="F17" s="66" t="s">
        <v>167</v>
      </c>
      <c r="G17" s="25">
        <v>1989</v>
      </c>
      <c r="H17" s="25" t="s">
        <v>36</v>
      </c>
      <c r="I17" s="26"/>
      <c r="J17" s="27">
        <v>0.03633101851851852</v>
      </c>
      <c r="K17" s="28">
        <f>J17/$K$7</f>
        <v>0.0026911865569272976</v>
      </c>
      <c r="L17" s="26">
        <v>2</v>
      </c>
      <c r="M17" s="26"/>
      <c r="N17" s="63"/>
      <c r="O17" s="71">
        <v>1</v>
      </c>
      <c r="P17" s="73">
        <f>2008-G17</f>
        <v>19</v>
      </c>
      <c r="Q17" s="85"/>
    </row>
    <row r="18" spans="1:17" ht="12.75">
      <c r="A18" s="24">
        <v>10</v>
      </c>
      <c r="B18" s="25">
        <v>6</v>
      </c>
      <c r="C18" s="26" t="s">
        <v>60</v>
      </c>
      <c r="D18" s="26" t="s">
        <v>51</v>
      </c>
      <c r="E18" s="26" t="s">
        <v>61</v>
      </c>
      <c r="F18" s="66" t="s">
        <v>62</v>
      </c>
      <c r="G18" s="25">
        <v>1959</v>
      </c>
      <c r="H18" s="25" t="s">
        <v>90</v>
      </c>
      <c r="I18" s="26"/>
      <c r="J18" s="27">
        <v>0.03738425925925926</v>
      </c>
      <c r="K18" s="28">
        <f>J18/$K$7</f>
        <v>0.0027692043895747604</v>
      </c>
      <c r="L18" s="26">
        <v>2</v>
      </c>
      <c r="M18" s="26"/>
      <c r="N18" s="63"/>
      <c r="O18" s="71">
        <v>1</v>
      </c>
      <c r="P18" s="73">
        <f>2008-G18</f>
        <v>49</v>
      </c>
      <c r="Q18" s="85"/>
    </row>
    <row r="19" spans="1:17" s="11" customFormat="1" ht="12.75">
      <c r="A19" s="84">
        <v>11</v>
      </c>
      <c r="B19" s="25">
        <v>2</v>
      </c>
      <c r="C19" s="26" t="s">
        <v>50</v>
      </c>
      <c r="D19" s="26" t="s">
        <v>51</v>
      </c>
      <c r="E19" s="26" t="s">
        <v>48</v>
      </c>
      <c r="F19" s="66" t="s">
        <v>49</v>
      </c>
      <c r="G19" s="25">
        <v>1990</v>
      </c>
      <c r="H19" s="25" t="s">
        <v>36</v>
      </c>
      <c r="I19" s="26"/>
      <c r="J19" s="27">
        <v>0.038148148148148146</v>
      </c>
      <c r="K19" s="28">
        <f>J19/$K$7</f>
        <v>0.0028257887517146776</v>
      </c>
      <c r="L19" s="26">
        <v>3</v>
      </c>
      <c r="M19" s="26"/>
      <c r="N19" s="63"/>
      <c r="O19" s="71">
        <v>1</v>
      </c>
      <c r="P19" s="73">
        <f>2008-G19</f>
        <v>18</v>
      </c>
      <c r="Q19" s="85"/>
    </row>
    <row r="20" spans="1:17" ht="12.75">
      <c r="A20" s="24">
        <v>12</v>
      </c>
      <c r="B20" s="25">
        <v>11</v>
      </c>
      <c r="C20" s="26" t="s">
        <v>76</v>
      </c>
      <c r="D20" s="26" t="s">
        <v>77</v>
      </c>
      <c r="E20" s="26" t="s">
        <v>78</v>
      </c>
      <c r="F20" s="66" t="s">
        <v>75</v>
      </c>
      <c r="G20" s="25">
        <v>1968</v>
      </c>
      <c r="H20" s="25" t="s">
        <v>90</v>
      </c>
      <c r="I20" s="26">
        <v>1</v>
      </c>
      <c r="J20" s="27">
        <v>0.03900462962962963</v>
      </c>
      <c r="K20" s="28">
        <f>J20/$K$7</f>
        <v>0.00288923182441701</v>
      </c>
      <c r="L20" s="26">
        <v>3</v>
      </c>
      <c r="M20" s="26">
        <v>1</v>
      </c>
      <c r="N20" s="63"/>
      <c r="O20" s="71">
        <v>1</v>
      </c>
      <c r="P20" s="73">
        <f>2008-G20</f>
        <v>40</v>
      </c>
      <c r="Q20" s="85"/>
    </row>
    <row r="21" spans="1:17" s="11" customFormat="1" ht="12.75">
      <c r="A21" s="24">
        <v>13</v>
      </c>
      <c r="B21" s="25">
        <v>35</v>
      </c>
      <c r="C21" s="26" t="s">
        <v>161</v>
      </c>
      <c r="D21" s="26" t="s">
        <v>162</v>
      </c>
      <c r="E21" s="26" t="s">
        <v>107</v>
      </c>
      <c r="F21" s="66" t="s">
        <v>163</v>
      </c>
      <c r="G21" s="25">
        <v>1966</v>
      </c>
      <c r="H21" s="25" t="s">
        <v>90</v>
      </c>
      <c r="I21" s="26">
        <v>1</v>
      </c>
      <c r="J21" s="27">
        <v>0.039050925925925926</v>
      </c>
      <c r="K21" s="28">
        <f>J21/$K$7</f>
        <v>0.0028926611796982167</v>
      </c>
      <c r="L21" s="26">
        <v>4</v>
      </c>
      <c r="M21" s="26">
        <v>2</v>
      </c>
      <c r="N21" s="63"/>
      <c r="O21" s="71">
        <v>1</v>
      </c>
      <c r="P21" s="73">
        <f>2008-G21</f>
        <v>42</v>
      </c>
      <c r="Q21" s="85"/>
    </row>
    <row r="22" spans="1:17" s="11" customFormat="1" ht="12.75">
      <c r="A22" s="24">
        <v>14</v>
      </c>
      <c r="B22" s="25">
        <v>14</v>
      </c>
      <c r="C22" s="26" t="s">
        <v>28</v>
      </c>
      <c r="D22" s="26" t="s">
        <v>29</v>
      </c>
      <c r="E22" s="26" t="s">
        <v>27</v>
      </c>
      <c r="F22" s="66" t="s">
        <v>75</v>
      </c>
      <c r="G22" s="25">
        <v>1969</v>
      </c>
      <c r="H22" s="25" t="s">
        <v>90</v>
      </c>
      <c r="I22" s="26"/>
      <c r="J22" s="27">
        <v>0.040486111111111105</v>
      </c>
      <c r="K22" s="28">
        <f>J22/$K$7</f>
        <v>0.0029989711934156373</v>
      </c>
      <c r="L22" s="26">
        <v>5</v>
      </c>
      <c r="M22" s="26"/>
      <c r="N22" s="63"/>
      <c r="O22" s="71">
        <v>1</v>
      </c>
      <c r="P22" s="73">
        <f>2008-G22</f>
        <v>39</v>
      </c>
      <c r="Q22" s="85"/>
    </row>
    <row r="23" spans="1:17" s="11" customFormat="1" ht="12.75">
      <c r="A23" s="24">
        <v>15</v>
      </c>
      <c r="B23" s="25">
        <v>34</v>
      </c>
      <c r="C23" s="26" t="s">
        <v>157</v>
      </c>
      <c r="D23" s="26" t="s">
        <v>160</v>
      </c>
      <c r="E23" s="26" t="s">
        <v>158</v>
      </c>
      <c r="F23" s="66" t="s">
        <v>159</v>
      </c>
      <c r="G23" s="25">
        <v>1956</v>
      </c>
      <c r="H23" s="25" t="s">
        <v>38</v>
      </c>
      <c r="I23" s="26"/>
      <c r="J23" s="27">
        <v>0.04100694444444444</v>
      </c>
      <c r="K23" s="28">
        <f>J23/$K$7</f>
        <v>0.003037551440329218</v>
      </c>
      <c r="L23" s="26">
        <v>1</v>
      </c>
      <c r="M23" s="26"/>
      <c r="N23" s="63"/>
      <c r="O23" s="71">
        <v>1</v>
      </c>
      <c r="P23" s="73">
        <f>2008-G23</f>
        <v>52</v>
      </c>
      <c r="Q23" s="85"/>
    </row>
    <row r="24" spans="1:17" s="11" customFormat="1" ht="12.75">
      <c r="A24" s="24">
        <v>16</v>
      </c>
      <c r="B24" s="25">
        <v>28</v>
      </c>
      <c r="C24" s="26" t="s">
        <v>141</v>
      </c>
      <c r="D24" s="26" t="s">
        <v>142</v>
      </c>
      <c r="E24" s="26" t="s">
        <v>61</v>
      </c>
      <c r="F24" s="66" t="s">
        <v>143</v>
      </c>
      <c r="G24" s="25">
        <v>1954</v>
      </c>
      <c r="H24" s="25" t="s">
        <v>38</v>
      </c>
      <c r="I24" s="26"/>
      <c r="J24" s="27">
        <v>0.04142361111111111</v>
      </c>
      <c r="K24" s="28">
        <f>J24/$K$7</f>
        <v>0.0030684156378600826</v>
      </c>
      <c r="L24" s="26">
        <v>2</v>
      </c>
      <c r="M24" s="26"/>
      <c r="N24" s="63"/>
      <c r="O24" s="71">
        <v>1</v>
      </c>
      <c r="P24" s="73">
        <f>2008-G24</f>
        <v>54</v>
      </c>
      <c r="Q24" s="85"/>
    </row>
    <row r="25" spans="1:17" s="11" customFormat="1" ht="12.75">
      <c r="A25" s="24">
        <v>17</v>
      </c>
      <c r="B25" s="25">
        <v>31</v>
      </c>
      <c r="C25" s="26" t="s">
        <v>150</v>
      </c>
      <c r="D25" s="26" t="s">
        <v>151</v>
      </c>
      <c r="E25" s="26" t="s">
        <v>152</v>
      </c>
      <c r="F25" s="66" t="s">
        <v>153</v>
      </c>
      <c r="G25" s="25">
        <v>1957</v>
      </c>
      <c r="H25" s="25" t="s">
        <v>38</v>
      </c>
      <c r="I25" s="26"/>
      <c r="J25" s="27">
        <v>0.04259259259259259</v>
      </c>
      <c r="K25" s="28">
        <f>J25/$K$7</f>
        <v>0.0031550068587105624</v>
      </c>
      <c r="L25" s="26">
        <v>3</v>
      </c>
      <c r="M25" s="26"/>
      <c r="N25" s="63"/>
      <c r="O25" s="71">
        <v>1</v>
      </c>
      <c r="P25" s="73">
        <f>2008-G25</f>
        <v>51</v>
      </c>
      <c r="Q25" s="85"/>
    </row>
    <row r="26" spans="1:17" s="11" customFormat="1" ht="12.75">
      <c r="A26" s="24">
        <v>18</v>
      </c>
      <c r="B26" s="25">
        <v>8</v>
      </c>
      <c r="C26" s="26" t="s">
        <v>65</v>
      </c>
      <c r="D26" s="26" t="s">
        <v>66</v>
      </c>
      <c r="E26" s="26" t="s">
        <v>67</v>
      </c>
      <c r="F26" s="66" t="s">
        <v>62</v>
      </c>
      <c r="G26" s="25">
        <v>1958</v>
      </c>
      <c r="H26" s="25" t="s">
        <v>38</v>
      </c>
      <c r="I26" s="26">
        <v>1</v>
      </c>
      <c r="J26" s="27">
        <v>0.04322916666666667</v>
      </c>
      <c r="K26" s="28">
        <f>J26/$K$7</f>
        <v>0.003202160493827161</v>
      </c>
      <c r="L26" s="26">
        <v>4</v>
      </c>
      <c r="M26" s="26">
        <v>3</v>
      </c>
      <c r="N26" s="63"/>
      <c r="O26" s="71">
        <v>1</v>
      </c>
      <c r="P26" s="73">
        <f>2008-G26</f>
        <v>50</v>
      </c>
      <c r="Q26" s="85"/>
    </row>
    <row r="27" spans="1:17" s="11" customFormat="1" ht="12.75">
      <c r="A27" s="24">
        <v>19</v>
      </c>
      <c r="B27" s="25">
        <v>19</v>
      </c>
      <c r="C27" s="26" t="s">
        <v>117</v>
      </c>
      <c r="D27" s="26" t="s">
        <v>118</v>
      </c>
      <c r="E27" s="26" t="s">
        <v>70</v>
      </c>
      <c r="F27" s="66" t="s">
        <v>71</v>
      </c>
      <c r="G27" s="25">
        <v>1968</v>
      </c>
      <c r="H27" s="25" t="s">
        <v>90</v>
      </c>
      <c r="I27" s="26"/>
      <c r="J27" s="27">
        <v>0.04362268518518519</v>
      </c>
      <c r="K27" s="28">
        <f>J27/$K$7</f>
        <v>0.003231310013717421</v>
      </c>
      <c r="L27" s="26">
        <v>6</v>
      </c>
      <c r="M27" s="26"/>
      <c r="N27" s="63"/>
      <c r="O27" s="71">
        <v>1</v>
      </c>
      <c r="P27" s="73">
        <f>2008-G27</f>
        <v>40</v>
      </c>
      <c r="Q27" s="85"/>
    </row>
    <row r="28" spans="1:17" s="11" customFormat="1" ht="12.75">
      <c r="A28" s="24">
        <v>20</v>
      </c>
      <c r="B28" s="25">
        <v>9</v>
      </c>
      <c r="C28" s="26" t="s">
        <v>68</v>
      </c>
      <c r="D28" s="26" t="s">
        <v>69</v>
      </c>
      <c r="E28" s="26" t="s">
        <v>70</v>
      </c>
      <c r="F28" s="66" t="s">
        <v>71</v>
      </c>
      <c r="G28" s="25">
        <v>1970</v>
      </c>
      <c r="H28" s="25" t="s">
        <v>90</v>
      </c>
      <c r="I28" s="26"/>
      <c r="J28" s="27">
        <v>0.0436574074074074</v>
      </c>
      <c r="K28" s="28">
        <f>J28/$K$7</f>
        <v>0.003233882030178326</v>
      </c>
      <c r="L28" s="26">
        <v>7</v>
      </c>
      <c r="M28" s="26"/>
      <c r="N28" s="63"/>
      <c r="O28" s="71">
        <v>1</v>
      </c>
      <c r="P28" s="73">
        <f>2008-G28</f>
        <v>38</v>
      </c>
      <c r="Q28" s="85"/>
    </row>
    <row r="29" spans="1:17" s="11" customFormat="1" ht="12.75">
      <c r="A29" s="24">
        <v>21</v>
      </c>
      <c r="B29" s="25">
        <v>21</v>
      </c>
      <c r="C29" s="26" t="s">
        <v>119</v>
      </c>
      <c r="D29" s="26" t="s">
        <v>120</v>
      </c>
      <c r="E29" s="26" t="s">
        <v>121</v>
      </c>
      <c r="F29" s="66" t="s">
        <v>122</v>
      </c>
      <c r="G29" s="25">
        <v>1977</v>
      </c>
      <c r="H29" s="25" t="s">
        <v>37</v>
      </c>
      <c r="I29" s="26"/>
      <c r="J29" s="27">
        <v>0.04428240740740741</v>
      </c>
      <c r="K29" s="28">
        <f>J29/$K$7</f>
        <v>0.003280178326474623</v>
      </c>
      <c r="L29" s="26">
        <v>4</v>
      </c>
      <c r="M29" s="26"/>
      <c r="N29" s="63"/>
      <c r="O29" s="71">
        <v>1</v>
      </c>
      <c r="P29" s="73">
        <f>2008-G29</f>
        <v>31</v>
      </c>
      <c r="Q29" s="85"/>
    </row>
    <row r="30" spans="1:17" s="11" customFormat="1" ht="12.75">
      <c r="A30" s="24">
        <v>22</v>
      </c>
      <c r="B30" s="25">
        <v>7</v>
      </c>
      <c r="C30" s="26" t="s">
        <v>63</v>
      </c>
      <c r="D30" s="26" t="s">
        <v>64</v>
      </c>
      <c r="E30" s="26" t="s">
        <v>61</v>
      </c>
      <c r="F30" s="66" t="s">
        <v>62</v>
      </c>
      <c r="G30" s="25">
        <v>1950</v>
      </c>
      <c r="H30" s="25" t="s">
        <v>38</v>
      </c>
      <c r="I30" s="26"/>
      <c r="J30" s="27">
        <v>0.045335648148148146</v>
      </c>
      <c r="K30" s="28">
        <f>J30/$K$7</f>
        <v>0.003358196159122085</v>
      </c>
      <c r="L30" s="26">
        <v>5</v>
      </c>
      <c r="M30" s="26"/>
      <c r="N30" s="63"/>
      <c r="O30" s="71">
        <v>1</v>
      </c>
      <c r="P30" s="73">
        <f>2008-G30</f>
        <v>58</v>
      </c>
      <c r="Q30" s="85"/>
    </row>
    <row r="31" spans="1:17" s="11" customFormat="1" ht="12.75">
      <c r="A31" s="24">
        <v>23</v>
      </c>
      <c r="B31" s="25">
        <v>33</v>
      </c>
      <c r="C31" s="26" t="s">
        <v>155</v>
      </c>
      <c r="D31" s="26" t="s">
        <v>51</v>
      </c>
      <c r="E31" s="26" t="s">
        <v>156</v>
      </c>
      <c r="F31" s="66" t="s">
        <v>156</v>
      </c>
      <c r="G31" s="25">
        <v>1968</v>
      </c>
      <c r="H31" s="25" t="s">
        <v>90</v>
      </c>
      <c r="I31" s="26"/>
      <c r="J31" s="27">
        <v>0.045428240740740734</v>
      </c>
      <c r="K31" s="28">
        <f>J31/$K$7</f>
        <v>0.003365054869684499</v>
      </c>
      <c r="L31" s="26">
        <v>8</v>
      </c>
      <c r="M31" s="26"/>
      <c r="N31" s="63"/>
      <c r="O31" s="71">
        <v>1</v>
      </c>
      <c r="P31" s="73">
        <f>2008-G31</f>
        <v>40</v>
      </c>
      <c r="Q31" s="85"/>
    </row>
    <row r="32" spans="1:16" s="11" customFormat="1" ht="12.75">
      <c r="A32" s="91">
        <v>24</v>
      </c>
      <c r="B32" s="92">
        <v>4</v>
      </c>
      <c r="C32" s="93" t="s">
        <v>54</v>
      </c>
      <c r="D32" s="93" t="s">
        <v>55</v>
      </c>
      <c r="E32" s="93" t="s">
        <v>48</v>
      </c>
      <c r="F32" s="94" t="s">
        <v>49</v>
      </c>
      <c r="G32" s="10">
        <v>1992</v>
      </c>
      <c r="H32" s="10" t="s">
        <v>32</v>
      </c>
      <c r="I32" s="93"/>
      <c r="J32" s="95">
        <v>0.04567129629629629</v>
      </c>
      <c r="K32" s="96">
        <f>J32/$K$7</f>
        <v>0.0033830589849108365</v>
      </c>
      <c r="L32" s="93">
        <v>1</v>
      </c>
      <c r="M32" s="93"/>
      <c r="N32" s="63"/>
      <c r="O32" s="97">
        <v>1</v>
      </c>
      <c r="P32" s="98">
        <f>2008-G32</f>
        <v>16</v>
      </c>
    </row>
    <row r="33" spans="1:16" s="11" customFormat="1" ht="12.75">
      <c r="A33" s="91">
        <v>25</v>
      </c>
      <c r="B33" s="10">
        <v>32</v>
      </c>
      <c r="C33" s="93" t="s">
        <v>150</v>
      </c>
      <c r="D33" s="93" t="s">
        <v>154</v>
      </c>
      <c r="E33" s="93" t="s">
        <v>152</v>
      </c>
      <c r="F33" s="94" t="s">
        <v>152</v>
      </c>
      <c r="G33" s="10">
        <v>1983</v>
      </c>
      <c r="H33" s="10" t="s">
        <v>32</v>
      </c>
      <c r="I33" s="93"/>
      <c r="J33" s="95">
        <v>0.047268518518518515</v>
      </c>
      <c r="K33" s="96">
        <f>J33/$K$7</f>
        <v>0.0035013717421124827</v>
      </c>
      <c r="L33" s="93">
        <v>2</v>
      </c>
      <c r="M33" s="93"/>
      <c r="N33" s="63"/>
      <c r="O33" s="97">
        <v>1</v>
      </c>
      <c r="P33" s="98">
        <f>2008-G33</f>
        <v>25</v>
      </c>
    </row>
    <row r="34" spans="1:17" s="11" customFormat="1" ht="12.75">
      <c r="A34" s="24">
        <v>26</v>
      </c>
      <c r="B34" s="25">
        <v>24</v>
      </c>
      <c r="C34" s="26" t="s">
        <v>128</v>
      </c>
      <c r="D34" s="26" t="s">
        <v>129</v>
      </c>
      <c r="E34" s="26" t="s">
        <v>130</v>
      </c>
      <c r="F34" s="66" t="s">
        <v>130</v>
      </c>
      <c r="G34" s="25">
        <v>1938</v>
      </c>
      <c r="H34" s="25" t="s">
        <v>92</v>
      </c>
      <c r="I34" s="26"/>
      <c r="J34" s="27">
        <v>0.04748842592592593</v>
      </c>
      <c r="K34" s="28">
        <f>J34/$K$7</f>
        <v>0.003517661179698217</v>
      </c>
      <c r="L34" s="26">
        <v>1</v>
      </c>
      <c r="M34" s="26"/>
      <c r="N34" s="63"/>
      <c r="O34" s="71">
        <v>1</v>
      </c>
      <c r="P34" s="73">
        <f>2008-G34</f>
        <v>70</v>
      </c>
      <c r="Q34" s="85"/>
    </row>
    <row r="35" spans="1:17" s="11" customFormat="1" ht="12.75">
      <c r="A35" s="24">
        <v>27</v>
      </c>
      <c r="B35" s="25">
        <v>13</v>
      </c>
      <c r="C35" s="26" t="s">
        <v>84</v>
      </c>
      <c r="D35" s="26" t="s">
        <v>85</v>
      </c>
      <c r="E35" s="26" t="s">
        <v>86</v>
      </c>
      <c r="F35" s="66" t="s">
        <v>87</v>
      </c>
      <c r="G35" s="25">
        <v>1961</v>
      </c>
      <c r="H35" s="25" t="s">
        <v>90</v>
      </c>
      <c r="I35" s="26"/>
      <c r="J35" s="27">
        <v>0.0475462962962963</v>
      </c>
      <c r="K35" s="28">
        <f>J35/$K$7</f>
        <v>0.0035219478737997263</v>
      </c>
      <c r="L35" s="26">
        <v>9</v>
      </c>
      <c r="M35" s="26"/>
      <c r="N35" s="63"/>
      <c r="O35" s="71">
        <v>1</v>
      </c>
      <c r="P35" s="73">
        <f>2008-G35</f>
        <v>47</v>
      </c>
      <c r="Q35" s="85"/>
    </row>
    <row r="36" spans="1:16" s="11" customFormat="1" ht="12.75">
      <c r="A36" s="91">
        <v>28</v>
      </c>
      <c r="B36" s="10">
        <v>5</v>
      </c>
      <c r="C36" s="99" t="s">
        <v>56</v>
      </c>
      <c r="D36" s="99" t="s">
        <v>57</v>
      </c>
      <c r="E36" s="93" t="s">
        <v>58</v>
      </c>
      <c r="F36" s="94" t="s">
        <v>59</v>
      </c>
      <c r="G36" s="10">
        <v>1946</v>
      </c>
      <c r="H36" s="10" t="s">
        <v>34</v>
      </c>
      <c r="I36" s="93"/>
      <c r="J36" s="95">
        <v>0.04819444444444445</v>
      </c>
      <c r="K36" s="96">
        <f>J36/$K$7</f>
        <v>0.003569958847736626</v>
      </c>
      <c r="L36" s="93">
        <v>1</v>
      </c>
      <c r="M36" s="93"/>
      <c r="N36" s="63"/>
      <c r="O36" s="97">
        <v>1</v>
      </c>
      <c r="P36" s="98">
        <f>2008-G36</f>
        <v>62</v>
      </c>
    </row>
    <row r="37" spans="1:16" s="11" customFormat="1" ht="12.75">
      <c r="A37" s="91">
        <v>29</v>
      </c>
      <c r="B37" s="10">
        <v>20</v>
      </c>
      <c r="C37" s="93" t="s">
        <v>115</v>
      </c>
      <c r="D37" s="93" t="s">
        <v>116</v>
      </c>
      <c r="E37" s="93" t="s">
        <v>70</v>
      </c>
      <c r="F37" s="94" t="s">
        <v>75</v>
      </c>
      <c r="G37" s="10">
        <v>1980</v>
      </c>
      <c r="H37" s="10" t="s">
        <v>32</v>
      </c>
      <c r="I37" s="93"/>
      <c r="J37" s="95">
        <v>0.048310185185185185</v>
      </c>
      <c r="K37" s="96">
        <f>J37/$K$7</f>
        <v>0.0035785322359396434</v>
      </c>
      <c r="L37" s="93">
        <v>3</v>
      </c>
      <c r="M37" s="93"/>
      <c r="N37" s="63"/>
      <c r="O37" s="97">
        <v>1</v>
      </c>
      <c r="P37" s="98">
        <f>2008-G37</f>
        <v>28</v>
      </c>
    </row>
    <row r="38" spans="1:17" s="11" customFormat="1" ht="12.75">
      <c r="A38" s="24">
        <v>30</v>
      </c>
      <c r="B38" s="25">
        <v>27</v>
      </c>
      <c r="C38" s="26" t="s">
        <v>138</v>
      </c>
      <c r="D38" s="26" t="s">
        <v>139</v>
      </c>
      <c r="E38" s="26" t="s">
        <v>140</v>
      </c>
      <c r="F38" s="66" t="s">
        <v>75</v>
      </c>
      <c r="G38" s="25">
        <v>1954</v>
      </c>
      <c r="H38" s="25" t="s">
        <v>38</v>
      </c>
      <c r="I38" s="26"/>
      <c r="J38" s="27">
        <v>0.04979166666666667</v>
      </c>
      <c r="K38" s="28">
        <f>J38/$K$7</f>
        <v>0.003688271604938272</v>
      </c>
      <c r="L38" s="26">
        <v>6</v>
      </c>
      <c r="M38" s="26"/>
      <c r="N38" s="63"/>
      <c r="O38" s="71">
        <v>1</v>
      </c>
      <c r="P38" s="73">
        <f>2008-G38</f>
        <v>54</v>
      </c>
      <c r="Q38" s="85"/>
    </row>
    <row r="39" spans="1:17" s="11" customFormat="1" ht="12.75">
      <c r="A39" s="24">
        <v>31</v>
      </c>
      <c r="B39" s="25">
        <v>36</v>
      </c>
      <c r="C39" s="26" t="s">
        <v>164</v>
      </c>
      <c r="D39" s="26" t="s">
        <v>114</v>
      </c>
      <c r="E39" s="26" t="s">
        <v>107</v>
      </c>
      <c r="F39" s="66" t="s">
        <v>163</v>
      </c>
      <c r="G39" s="25">
        <v>1965</v>
      </c>
      <c r="H39" s="25" t="s">
        <v>90</v>
      </c>
      <c r="I39" s="26"/>
      <c r="J39" s="27">
        <v>0.05034722222222222</v>
      </c>
      <c r="K39" s="28">
        <f>J39/$K$7</f>
        <v>0.0037294238683127567</v>
      </c>
      <c r="L39" s="26">
        <v>10</v>
      </c>
      <c r="M39" s="26"/>
      <c r="N39" s="63"/>
      <c r="O39" s="71">
        <v>1</v>
      </c>
      <c r="P39" s="73">
        <f>2008-G39</f>
        <v>43</v>
      </c>
      <c r="Q39" s="85"/>
    </row>
    <row r="40" spans="1:17" s="11" customFormat="1" ht="12.75">
      <c r="A40" s="24">
        <v>32</v>
      </c>
      <c r="B40" s="25">
        <v>10</v>
      </c>
      <c r="C40" s="26" t="s">
        <v>72</v>
      </c>
      <c r="D40" s="26" t="s">
        <v>73</v>
      </c>
      <c r="E40" s="26" t="s">
        <v>74</v>
      </c>
      <c r="F40" s="66" t="s">
        <v>75</v>
      </c>
      <c r="G40" s="25">
        <v>1976</v>
      </c>
      <c r="H40" s="25" t="s">
        <v>37</v>
      </c>
      <c r="I40" s="26">
        <v>1</v>
      </c>
      <c r="J40" s="27">
        <v>0.050821759259259254</v>
      </c>
      <c r="K40" s="28">
        <f>J40/$K$7</f>
        <v>0.00376457475994513</v>
      </c>
      <c r="L40" s="26">
        <v>5</v>
      </c>
      <c r="M40" s="26">
        <v>4</v>
      </c>
      <c r="N40" s="63"/>
      <c r="O40" s="71">
        <v>1</v>
      </c>
      <c r="P40" s="73">
        <f>2008-G40</f>
        <v>32</v>
      </c>
      <c r="Q40" s="85"/>
    </row>
    <row r="41" spans="1:17" s="11" customFormat="1" ht="12.75">
      <c r="A41" s="24">
        <v>33</v>
      </c>
      <c r="B41" s="25">
        <v>15</v>
      </c>
      <c r="C41" s="26" t="s">
        <v>93</v>
      </c>
      <c r="D41" s="26" t="s">
        <v>73</v>
      </c>
      <c r="E41" s="26" t="s">
        <v>94</v>
      </c>
      <c r="F41" s="66" t="s">
        <v>95</v>
      </c>
      <c r="G41" s="25">
        <v>1943</v>
      </c>
      <c r="H41" s="25" t="s">
        <v>92</v>
      </c>
      <c r="I41" s="26"/>
      <c r="J41" s="27">
        <v>0.050902777777777776</v>
      </c>
      <c r="K41" s="28">
        <f>J41/$K$7</f>
        <v>0.0037705761316872426</v>
      </c>
      <c r="L41" s="26">
        <v>2</v>
      </c>
      <c r="M41" s="26"/>
      <c r="N41" s="63"/>
      <c r="O41" s="71">
        <v>1</v>
      </c>
      <c r="P41" s="73">
        <f>2008-G41</f>
        <v>65</v>
      </c>
      <c r="Q41" s="85"/>
    </row>
    <row r="42" spans="1:16" s="11" customFormat="1" ht="12.75">
      <c r="A42" s="91">
        <v>34</v>
      </c>
      <c r="B42" s="10">
        <v>17</v>
      </c>
      <c r="C42" s="93" t="s">
        <v>112</v>
      </c>
      <c r="D42" s="93" t="s">
        <v>106</v>
      </c>
      <c r="E42" s="93" t="s">
        <v>107</v>
      </c>
      <c r="F42" s="94" t="s">
        <v>62</v>
      </c>
      <c r="G42" s="10">
        <v>1968</v>
      </c>
      <c r="H42" s="10" t="s">
        <v>91</v>
      </c>
      <c r="I42" s="93"/>
      <c r="J42" s="95">
        <v>0.05127314814814815</v>
      </c>
      <c r="K42" s="96">
        <f>J42/$K$7</f>
        <v>0.0037980109739369</v>
      </c>
      <c r="L42" s="93">
        <v>1</v>
      </c>
      <c r="M42" s="93"/>
      <c r="N42" s="63"/>
      <c r="O42" s="97">
        <v>1</v>
      </c>
      <c r="P42" s="98">
        <f>2008-G42</f>
        <v>40</v>
      </c>
    </row>
    <row r="43" spans="1:17" s="11" customFormat="1" ht="12.75">
      <c r="A43" s="24">
        <v>35</v>
      </c>
      <c r="B43" s="25">
        <v>30</v>
      </c>
      <c r="C43" s="26" t="s">
        <v>147</v>
      </c>
      <c r="D43" s="26" t="s">
        <v>148</v>
      </c>
      <c r="E43" s="26" t="s">
        <v>107</v>
      </c>
      <c r="F43" s="66" t="s">
        <v>149</v>
      </c>
      <c r="G43" s="25">
        <v>1946</v>
      </c>
      <c r="H43" s="25" t="s">
        <v>38</v>
      </c>
      <c r="I43" s="26"/>
      <c r="J43" s="27">
        <v>0.05212962962962963</v>
      </c>
      <c r="K43" s="28">
        <f>J43/$K$7</f>
        <v>0.003861454046639232</v>
      </c>
      <c r="L43" s="26">
        <v>7</v>
      </c>
      <c r="M43" s="26"/>
      <c r="N43" s="63"/>
      <c r="O43" s="71">
        <v>1</v>
      </c>
      <c r="P43" s="73">
        <f>2008-G43</f>
        <v>62</v>
      </c>
      <c r="Q43" s="85"/>
    </row>
    <row r="44" spans="1:17" s="11" customFormat="1" ht="12.75">
      <c r="A44" s="24">
        <v>36</v>
      </c>
      <c r="B44" s="25">
        <v>25</v>
      </c>
      <c r="C44" s="86" t="s">
        <v>131</v>
      </c>
      <c r="D44" s="86" t="s">
        <v>132</v>
      </c>
      <c r="E44" s="26" t="s">
        <v>133</v>
      </c>
      <c r="F44" s="66" t="s">
        <v>134</v>
      </c>
      <c r="G44" s="25">
        <v>1935</v>
      </c>
      <c r="H44" s="25" t="s">
        <v>92</v>
      </c>
      <c r="I44" s="26"/>
      <c r="J44" s="27">
        <v>0.0569675925925926</v>
      </c>
      <c r="K44" s="28">
        <f>J44/$K$7</f>
        <v>0.004219821673525377</v>
      </c>
      <c r="L44" s="26">
        <v>3</v>
      </c>
      <c r="M44" s="26"/>
      <c r="N44" s="63"/>
      <c r="O44" s="71">
        <v>1</v>
      </c>
      <c r="P44" s="73">
        <f>2008-G44</f>
        <v>73</v>
      </c>
      <c r="Q44" s="85"/>
    </row>
    <row r="45" spans="1:17" ht="12.75">
      <c r="A45" s="24">
        <v>37</v>
      </c>
      <c r="B45" s="25">
        <v>16</v>
      </c>
      <c r="C45" s="26" t="s">
        <v>98</v>
      </c>
      <c r="D45" s="26" t="s">
        <v>99</v>
      </c>
      <c r="E45" s="26" t="s">
        <v>100</v>
      </c>
      <c r="F45" s="66" t="s">
        <v>101</v>
      </c>
      <c r="G45" s="25">
        <v>1936</v>
      </c>
      <c r="H45" s="25" t="s">
        <v>92</v>
      </c>
      <c r="I45" s="26"/>
      <c r="J45" s="27">
        <v>0.05787037037037037</v>
      </c>
      <c r="K45" s="28">
        <f>J45/$K$7</f>
        <v>0.0042866941015089165</v>
      </c>
      <c r="L45" s="26">
        <v>4</v>
      </c>
      <c r="M45" s="26"/>
      <c r="N45" s="63"/>
      <c r="O45" s="71">
        <v>1</v>
      </c>
      <c r="P45" s="73">
        <f>2008-G45</f>
        <v>72</v>
      </c>
      <c r="Q45" s="85"/>
    </row>
    <row r="46" spans="1:17" ht="13.5" thickBot="1">
      <c r="A46" s="75">
        <v>38</v>
      </c>
      <c r="B46" s="76">
        <v>38</v>
      </c>
      <c r="C46" s="77" t="s">
        <v>168</v>
      </c>
      <c r="D46" s="77" t="s">
        <v>64</v>
      </c>
      <c r="E46" s="77" t="s">
        <v>169</v>
      </c>
      <c r="F46" s="78" t="s">
        <v>169</v>
      </c>
      <c r="G46" s="76">
        <v>1952</v>
      </c>
      <c r="H46" s="76" t="s">
        <v>38</v>
      </c>
      <c r="I46" s="77"/>
      <c r="J46" s="79">
        <v>0.06631944444444444</v>
      </c>
      <c r="K46" s="80">
        <f>J46/$K$7</f>
        <v>0.004912551440329218</v>
      </c>
      <c r="L46" s="77">
        <v>8</v>
      </c>
      <c r="M46" s="77"/>
      <c r="N46" s="81"/>
      <c r="O46" s="82">
        <v>1</v>
      </c>
      <c r="P46" s="74">
        <f>2008-G46</f>
        <v>56</v>
      </c>
      <c r="Q46" s="85"/>
    </row>
    <row r="47" spans="1:16" ht="13.5" thickBot="1">
      <c r="A47" s="16"/>
      <c r="B47" s="17"/>
      <c r="C47" s="16"/>
      <c r="D47" s="16"/>
      <c r="E47" s="16"/>
      <c r="F47" s="18"/>
      <c r="G47" s="16"/>
      <c r="H47" s="16"/>
      <c r="I47" s="16"/>
      <c r="J47" s="58">
        <f>SUM(J9:J46)</f>
        <v>1.6655787037037038</v>
      </c>
      <c r="K47" s="59">
        <f>IF(O7&gt;0,(J47/(K7*O7)),0)</f>
        <v>0.0032467421124828533</v>
      </c>
      <c r="L47" s="16"/>
      <c r="M47" s="16"/>
      <c r="P47" s="68">
        <f>SUM(P9:P46)</f>
        <v>1583</v>
      </c>
    </row>
    <row r="48" ht="12.75"/>
    <row r="49" ht="12.75"/>
    <row r="50" ht="12.75"/>
    <row r="51" ht="12.75">
      <c r="B51" s="88"/>
    </row>
    <row r="54" ht="12.75"/>
    <row r="55" ht="12.75"/>
    <row r="56" ht="12.75"/>
  </sheetData>
  <autoFilter ref="A8:R47"/>
  <printOptions/>
  <pageMargins left="0.12" right="0.51" top="0.27" bottom="0.24" header="0.16" footer="0.13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11" sqref="C11"/>
    </sheetView>
  </sheetViews>
  <sheetFormatPr defaultColWidth="9.140625" defaultRowHeight="12.75"/>
  <cols>
    <col min="1" max="1" width="12.28125" style="4" customWidth="1"/>
    <col min="2" max="2" width="15.7109375" style="4" customWidth="1"/>
    <col min="3" max="3" width="29.8515625" style="4" customWidth="1"/>
  </cols>
  <sheetData>
    <row r="1" ht="12.75">
      <c r="A1" s="57" t="str">
        <f>WYNIKI!A1</f>
        <v>III BIEGI ZAJĄCZKOWSKIE im.ŚW.FLORIANA</v>
      </c>
    </row>
    <row r="2" ht="13.5" thickBot="1">
      <c r="A2" s="57" t="str">
        <f>WYNIKI!A2</f>
        <v>MIEJSCE : ZAJĄCZKI DRUGIE,PLAC PRZY STRAŻNICY OSP</v>
      </c>
    </row>
    <row r="3" spans="1:4" ht="28.5" customHeight="1">
      <c r="A3" s="43" t="s">
        <v>16</v>
      </c>
      <c r="B3" s="38"/>
      <c r="C3" s="50"/>
      <c r="D3" s="11"/>
    </row>
    <row r="4" spans="1:4" ht="28.5" customHeight="1">
      <c r="A4" s="44" t="s">
        <v>32</v>
      </c>
      <c r="B4" s="10" t="s">
        <v>79</v>
      </c>
      <c r="C4" s="51" t="s">
        <v>80</v>
      </c>
      <c r="D4" s="11"/>
    </row>
    <row r="5" spans="1:4" ht="28.5" customHeight="1">
      <c r="A5" s="44" t="s">
        <v>91</v>
      </c>
      <c r="B5" s="10" t="s">
        <v>102</v>
      </c>
      <c r="C5" s="51" t="s">
        <v>103</v>
      </c>
      <c r="D5" s="11"/>
    </row>
    <row r="6" spans="1:4" ht="28.5" customHeight="1" thickBot="1">
      <c r="A6" s="44" t="s">
        <v>34</v>
      </c>
      <c r="B6" s="10" t="s">
        <v>104</v>
      </c>
      <c r="C6" s="51" t="s">
        <v>35</v>
      </c>
      <c r="D6" s="11"/>
    </row>
    <row r="7" spans="1:3" ht="28.5" customHeight="1">
      <c r="A7" s="45" t="s">
        <v>18</v>
      </c>
      <c r="B7" s="39"/>
      <c r="C7" s="52"/>
    </row>
    <row r="8" spans="1:3" ht="28.5" customHeight="1">
      <c r="A8" s="46" t="s">
        <v>36</v>
      </c>
      <c r="B8" s="5" t="s">
        <v>17</v>
      </c>
      <c r="C8" s="53" t="s">
        <v>33</v>
      </c>
    </row>
    <row r="9" spans="1:3" ht="28.5" customHeight="1">
      <c r="A9" s="46" t="s">
        <v>37</v>
      </c>
      <c r="B9" s="5" t="s">
        <v>88</v>
      </c>
      <c r="C9" s="53" t="s">
        <v>89</v>
      </c>
    </row>
    <row r="10" spans="1:3" ht="28.5" customHeight="1">
      <c r="A10" s="46" t="s">
        <v>90</v>
      </c>
      <c r="B10" s="5" t="s">
        <v>102</v>
      </c>
      <c r="C10" s="53" t="s">
        <v>105</v>
      </c>
    </row>
    <row r="11" spans="1:3" ht="28.5" customHeight="1">
      <c r="A11" s="46" t="s">
        <v>38</v>
      </c>
      <c r="B11" s="5" t="s">
        <v>108</v>
      </c>
      <c r="C11" s="53" t="s">
        <v>109</v>
      </c>
    </row>
    <row r="12" spans="1:3" ht="28.5" customHeight="1" thickBot="1">
      <c r="A12" s="46" t="s">
        <v>92</v>
      </c>
      <c r="B12" s="5" t="s">
        <v>110</v>
      </c>
      <c r="C12" s="53" t="s">
        <v>111</v>
      </c>
    </row>
    <row r="13" spans="1:3" ht="28.5" customHeight="1">
      <c r="A13" s="49" t="s">
        <v>19</v>
      </c>
      <c r="B13" s="40"/>
      <c r="C13" s="54"/>
    </row>
    <row r="14" spans="1:3" ht="28.5" customHeight="1">
      <c r="A14" s="47" t="s">
        <v>16</v>
      </c>
      <c r="B14" s="41" t="s">
        <v>20</v>
      </c>
      <c r="C14" s="55" t="s">
        <v>22</v>
      </c>
    </row>
    <row r="15" spans="1:3" ht="28.5" customHeight="1" thickBot="1">
      <c r="A15" s="48" t="s">
        <v>18</v>
      </c>
      <c r="B15" s="42" t="s">
        <v>21</v>
      </c>
      <c r="C15" s="56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3"/>
  <sheetViews>
    <sheetView workbookViewId="0" topLeftCell="A1">
      <selection activeCell="E5" sqref="E5"/>
    </sheetView>
  </sheetViews>
  <sheetFormatPr defaultColWidth="9.140625" defaultRowHeight="12.75"/>
  <cols>
    <col min="1" max="1" width="32.57421875" style="0" customWidth="1"/>
    <col min="2" max="2" width="45.8515625" style="0" customWidth="1"/>
  </cols>
  <sheetData>
    <row r="1" ht="15">
      <c r="A1" s="67" t="str">
        <f>WYNIKI!A1</f>
        <v>III BIEGI ZAJĄCZKOWSKIE im.ŚW.FLORIANA</v>
      </c>
    </row>
    <row r="2" ht="15.75" thickBot="1">
      <c r="A2" s="67" t="str">
        <f>WYNIKI!A2</f>
        <v>MIEJSCE : ZAJĄCZKI DRUGIE,PLAC PRZY STRAŻNICY OSP</v>
      </c>
    </row>
    <row r="3" spans="1:2" ht="37.5" customHeight="1" thickBot="1">
      <c r="A3" s="30" t="s">
        <v>23</v>
      </c>
      <c r="B3" s="31" t="s">
        <v>45</v>
      </c>
    </row>
    <row r="4" spans="1:2" ht="61.5" customHeight="1">
      <c r="A4" s="32">
        <v>1</v>
      </c>
      <c r="B4" s="33" t="s">
        <v>24</v>
      </c>
    </row>
    <row r="5" spans="1:2" ht="61.5" customHeight="1">
      <c r="A5" s="34">
        <v>2</v>
      </c>
      <c r="B5" s="35" t="s">
        <v>24</v>
      </c>
    </row>
    <row r="6" spans="1:2" ht="61.5" customHeight="1">
      <c r="A6" s="34">
        <v>3</v>
      </c>
      <c r="B6" s="35" t="s">
        <v>24</v>
      </c>
    </row>
    <row r="7" spans="1:2" ht="61.5" customHeight="1">
      <c r="A7" s="34">
        <v>4</v>
      </c>
      <c r="B7" s="35" t="s">
        <v>24</v>
      </c>
    </row>
    <row r="8" spans="1:2" ht="61.5" customHeight="1">
      <c r="A8" s="34">
        <v>5</v>
      </c>
      <c r="B8" s="35" t="s">
        <v>24</v>
      </c>
    </row>
    <row r="9" spans="1:2" ht="61.5" customHeight="1">
      <c r="A9" s="34">
        <v>6</v>
      </c>
      <c r="B9" s="35" t="s">
        <v>24</v>
      </c>
    </row>
    <row r="10" spans="1:2" ht="61.5" customHeight="1">
      <c r="A10" s="34">
        <v>7</v>
      </c>
      <c r="B10" s="35" t="s">
        <v>24</v>
      </c>
    </row>
    <row r="11" spans="1:2" ht="61.5" customHeight="1">
      <c r="A11" s="34">
        <v>8</v>
      </c>
      <c r="B11" s="35" t="s">
        <v>24</v>
      </c>
    </row>
    <row r="12" spans="1:2" ht="61.5" customHeight="1">
      <c r="A12" s="34">
        <v>9</v>
      </c>
      <c r="B12" s="35" t="s">
        <v>24</v>
      </c>
    </row>
    <row r="13" spans="1:2" ht="61.5" customHeight="1">
      <c r="A13" s="34">
        <v>10</v>
      </c>
      <c r="B13" s="35" t="s">
        <v>24</v>
      </c>
    </row>
    <row r="14" spans="1:2" ht="61.5" customHeight="1">
      <c r="A14" s="34">
        <v>11</v>
      </c>
      <c r="B14" s="35" t="s">
        <v>24</v>
      </c>
    </row>
    <row r="15" spans="1:2" ht="61.5" customHeight="1">
      <c r="A15" s="34">
        <v>12</v>
      </c>
      <c r="B15" s="35" t="s">
        <v>24</v>
      </c>
    </row>
    <row r="16" spans="1:2" ht="61.5" customHeight="1">
      <c r="A16" s="34">
        <v>13</v>
      </c>
      <c r="B16" s="35" t="s">
        <v>24</v>
      </c>
    </row>
    <row r="17" spans="1:2" ht="61.5" customHeight="1">
      <c r="A17" s="34">
        <v>14</v>
      </c>
      <c r="B17" s="35" t="s">
        <v>24</v>
      </c>
    </row>
    <row r="18" spans="1:2" ht="61.5" customHeight="1">
      <c r="A18" s="34">
        <v>15</v>
      </c>
      <c r="B18" s="35" t="s">
        <v>24</v>
      </c>
    </row>
    <row r="19" spans="1:2" ht="61.5" customHeight="1">
      <c r="A19" s="34">
        <v>16</v>
      </c>
      <c r="B19" s="35" t="s">
        <v>24</v>
      </c>
    </row>
    <row r="20" spans="1:2" ht="61.5" customHeight="1">
      <c r="A20" s="34">
        <v>17</v>
      </c>
      <c r="B20" s="35" t="s">
        <v>24</v>
      </c>
    </row>
    <row r="21" spans="1:2" ht="61.5" customHeight="1">
      <c r="A21" s="34">
        <v>18</v>
      </c>
      <c r="B21" s="35"/>
    </row>
    <row r="22" spans="1:2" ht="61.5" customHeight="1">
      <c r="A22" s="34">
        <v>19</v>
      </c>
      <c r="B22" s="35" t="s">
        <v>24</v>
      </c>
    </row>
    <row r="23" spans="1:2" ht="61.5" customHeight="1">
      <c r="A23" s="34">
        <v>20</v>
      </c>
      <c r="B23" s="35" t="s">
        <v>24</v>
      </c>
    </row>
    <row r="24" spans="1:2" ht="61.5" customHeight="1">
      <c r="A24" s="34">
        <v>21</v>
      </c>
      <c r="B24" s="35" t="s">
        <v>24</v>
      </c>
    </row>
    <row r="25" spans="1:2" ht="61.5" customHeight="1">
      <c r="A25" s="34">
        <v>22</v>
      </c>
      <c r="B25" s="35" t="s">
        <v>24</v>
      </c>
    </row>
    <row r="26" spans="1:2" ht="61.5" customHeight="1">
      <c r="A26" s="34">
        <v>23</v>
      </c>
      <c r="B26" s="35" t="s">
        <v>24</v>
      </c>
    </row>
    <row r="27" spans="1:2" ht="61.5" customHeight="1">
      <c r="A27" s="34">
        <v>24</v>
      </c>
      <c r="B27" s="35" t="s">
        <v>24</v>
      </c>
    </row>
    <row r="28" spans="1:2" ht="61.5" customHeight="1">
      <c r="A28" s="34">
        <v>25</v>
      </c>
      <c r="B28" s="35" t="s">
        <v>24</v>
      </c>
    </row>
    <row r="29" spans="1:2" ht="61.5" customHeight="1">
      <c r="A29" s="34">
        <v>26</v>
      </c>
      <c r="B29" s="35" t="s">
        <v>24</v>
      </c>
    </row>
    <row r="30" spans="1:2" ht="61.5" customHeight="1">
      <c r="A30" s="34">
        <v>27</v>
      </c>
      <c r="B30" s="35" t="s">
        <v>24</v>
      </c>
    </row>
    <row r="31" spans="1:2" ht="61.5" customHeight="1">
      <c r="A31" s="34">
        <v>28</v>
      </c>
      <c r="B31" s="35" t="s">
        <v>24</v>
      </c>
    </row>
    <row r="32" spans="1:2" ht="61.5" customHeight="1">
      <c r="A32" s="34">
        <v>29</v>
      </c>
      <c r="B32" s="35" t="s">
        <v>24</v>
      </c>
    </row>
    <row r="33" spans="1:2" ht="61.5" customHeight="1">
      <c r="A33" s="34">
        <v>30</v>
      </c>
      <c r="B33" s="35" t="s">
        <v>24</v>
      </c>
    </row>
    <row r="34" spans="1:2" ht="61.5" customHeight="1">
      <c r="A34" s="34">
        <v>31</v>
      </c>
      <c r="B34" s="35" t="s">
        <v>24</v>
      </c>
    </row>
    <row r="35" spans="1:2" ht="61.5" customHeight="1">
      <c r="A35" s="34">
        <v>32</v>
      </c>
      <c r="B35" s="35" t="s">
        <v>24</v>
      </c>
    </row>
    <row r="36" spans="1:2" ht="61.5" customHeight="1">
      <c r="A36" s="34">
        <v>33</v>
      </c>
      <c r="B36" s="35" t="s">
        <v>24</v>
      </c>
    </row>
    <row r="37" spans="1:2" ht="61.5" customHeight="1">
      <c r="A37" s="34">
        <v>34</v>
      </c>
      <c r="B37" s="35" t="s">
        <v>24</v>
      </c>
    </row>
    <row r="38" spans="1:2" ht="61.5" customHeight="1">
      <c r="A38" s="34">
        <v>35</v>
      </c>
      <c r="B38" s="35" t="s">
        <v>24</v>
      </c>
    </row>
    <row r="39" spans="1:2" ht="61.5" customHeight="1">
      <c r="A39" s="34">
        <v>36</v>
      </c>
      <c r="B39" s="35" t="s">
        <v>24</v>
      </c>
    </row>
    <row r="40" spans="1:2" ht="61.5" customHeight="1">
      <c r="A40" s="34">
        <v>37</v>
      </c>
      <c r="B40" s="35" t="s">
        <v>24</v>
      </c>
    </row>
    <row r="41" spans="1:2" ht="61.5" customHeight="1">
      <c r="A41" s="34">
        <v>38</v>
      </c>
      <c r="B41" s="35" t="s">
        <v>24</v>
      </c>
    </row>
    <row r="42" spans="1:2" ht="61.5" customHeight="1">
      <c r="A42" s="34">
        <v>39</v>
      </c>
      <c r="B42" s="35" t="s">
        <v>24</v>
      </c>
    </row>
    <row r="43" spans="1:2" ht="61.5" customHeight="1">
      <c r="A43" s="34">
        <v>40</v>
      </c>
      <c r="B43" s="35" t="s">
        <v>24</v>
      </c>
    </row>
    <row r="44" spans="1:2" ht="61.5" customHeight="1">
      <c r="A44" s="34">
        <v>41</v>
      </c>
      <c r="B44" s="35" t="s">
        <v>24</v>
      </c>
    </row>
    <row r="45" spans="1:2" ht="61.5" customHeight="1">
      <c r="A45" s="34">
        <v>42</v>
      </c>
      <c r="B45" s="35" t="s">
        <v>24</v>
      </c>
    </row>
    <row r="46" spans="1:2" ht="61.5" customHeight="1">
      <c r="A46" s="34">
        <v>43</v>
      </c>
      <c r="B46" s="35" t="s">
        <v>24</v>
      </c>
    </row>
    <row r="47" spans="1:2" ht="61.5" customHeight="1">
      <c r="A47" s="34">
        <v>44</v>
      </c>
      <c r="B47" s="35" t="s">
        <v>24</v>
      </c>
    </row>
    <row r="48" spans="1:2" ht="61.5" customHeight="1">
      <c r="A48" s="34">
        <v>45</v>
      </c>
      <c r="B48" s="35" t="s">
        <v>24</v>
      </c>
    </row>
    <row r="49" spans="1:2" ht="61.5" customHeight="1">
      <c r="A49" s="34">
        <v>46</v>
      </c>
      <c r="B49" s="35" t="s">
        <v>24</v>
      </c>
    </row>
    <row r="50" spans="1:2" ht="61.5" customHeight="1">
      <c r="A50" s="34">
        <v>47</v>
      </c>
      <c r="B50" s="35" t="s">
        <v>24</v>
      </c>
    </row>
    <row r="51" spans="1:2" ht="61.5" customHeight="1">
      <c r="A51" s="34">
        <v>48</v>
      </c>
      <c r="B51" s="35" t="s">
        <v>24</v>
      </c>
    </row>
    <row r="52" spans="1:2" ht="61.5" customHeight="1">
      <c r="A52" s="34">
        <v>49</v>
      </c>
      <c r="B52" s="35" t="s">
        <v>24</v>
      </c>
    </row>
    <row r="53" spans="1:2" ht="61.5" customHeight="1">
      <c r="A53" s="34">
        <v>50</v>
      </c>
      <c r="B53" s="35" t="s">
        <v>24</v>
      </c>
    </row>
    <row r="54" spans="1:2" ht="61.5" customHeight="1">
      <c r="A54" s="34">
        <v>51</v>
      </c>
      <c r="B54" s="35" t="s">
        <v>24</v>
      </c>
    </row>
    <row r="55" spans="1:2" ht="61.5" customHeight="1">
      <c r="A55" s="34">
        <v>52</v>
      </c>
      <c r="B55" s="35" t="s">
        <v>24</v>
      </c>
    </row>
    <row r="56" spans="1:2" ht="61.5" customHeight="1">
      <c r="A56" s="34">
        <v>53</v>
      </c>
      <c r="B56" s="35" t="s">
        <v>24</v>
      </c>
    </row>
    <row r="57" spans="1:2" ht="61.5" customHeight="1">
      <c r="A57" s="34">
        <v>54</v>
      </c>
      <c r="B57" s="35" t="s">
        <v>24</v>
      </c>
    </row>
    <row r="58" spans="1:2" ht="61.5" customHeight="1">
      <c r="A58" s="34">
        <v>55</v>
      </c>
      <c r="B58" s="35" t="s">
        <v>24</v>
      </c>
    </row>
    <row r="59" spans="1:2" ht="61.5" customHeight="1">
      <c r="A59" s="34">
        <v>56</v>
      </c>
      <c r="B59" s="35" t="s">
        <v>24</v>
      </c>
    </row>
    <row r="60" spans="1:2" ht="61.5" customHeight="1">
      <c r="A60" s="34">
        <v>57</v>
      </c>
      <c r="B60" s="35" t="s">
        <v>24</v>
      </c>
    </row>
    <row r="61" spans="1:2" ht="61.5" customHeight="1">
      <c r="A61" s="34">
        <v>58</v>
      </c>
      <c r="B61" s="35" t="s">
        <v>24</v>
      </c>
    </row>
    <row r="62" spans="1:2" ht="61.5" customHeight="1">
      <c r="A62" s="34">
        <v>59</v>
      </c>
      <c r="B62" s="35" t="s">
        <v>24</v>
      </c>
    </row>
    <row r="63" spans="1:2" ht="61.5" customHeight="1">
      <c r="A63" s="34">
        <v>60</v>
      </c>
      <c r="B63" s="35" t="s">
        <v>24</v>
      </c>
    </row>
    <row r="64" spans="1:2" ht="61.5" customHeight="1">
      <c r="A64" s="34">
        <v>61</v>
      </c>
      <c r="B64" s="35" t="s">
        <v>24</v>
      </c>
    </row>
    <row r="65" spans="1:2" ht="61.5" customHeight="1">
      <c r="A65" s="34">
        <v>62</v>
      </c>
      <c r="B65" s="35" t="s">
        <v>24</v>
      </c>
    </row>
    <row r="66" spans="1:2" ht="61.5" customHeight="1">
      <c r="A66" s="34">
        <v>63</v>
      </c>
      <c r="B66" s="35" t="s">
        <v>24</v>
      </c>
    </row>
    <row r="67" spans="1:2" ht="61.5" customHeight="1">
      <c r="A67" s="34">
        <v>64</v>
      </c>
      <c r="B67" s="35" t="s">
        <v>24</v>
      </c>
    </row>
    <row r="68" spans="1:2" ht="61.5" customHeight="1">
      <c r="A68" s="34">
        <v>65</v>
      </c>
      <c r="B68" s="35" t="s">
        <v>24</v>
      </c>
    </row>
    <row r="69" spans="1:2" ht="61.5" customHeight="1">
      <c r="A69" s="34">
        <v>66</v>
      </c>
      <c r="B69" s="35" t="s">
        <v>24</v>
      </c>
    </row>
    <row r="70" spans="1:2" ht="61.5" customHeight="1">
      <c r="A70" s="34">
        <v>67</v>
      </c>
      <c r="B70" s="35" t="s">
        <v>24</v>
      </c>
    </row>
    <row r="71" spans="1:2" ht="61.5" customHeight="1">
      <c r="A71" s="34">
        <v>68</v>
      </c>
      <c r="B71" s="35" t="s">
        <v>24</v>
      </c>
    </row>
    <row r="72" spans="1:2" ht="61.5" customHeight="1">
      <c r="A72" s="34">
        <v>69</v>
      </c>
      <c r="B72" s="35" t="s">
        <v>24</v>
      </c>
    </row>
    <row r="73" spans="1:2" ht="61.5" customHeight="1">
      <c r="A73" s="34">
        <v>70</v>
      </c>
      <c r="B73" s="35" t="s">
        <v>24</v>
      </c>
    </row>
    <row r="74" spans="1:2" ht="61.5" customHeight="1">
      <c r="A74" s="34">
        <v>71</v>
      </c>
      <c r="B74" s="35" t="s">
        <v>24</v>
      </c>
    </row>
    <row r="75" spans="1:2" ht="61.5" customHeight="1">
      <c r="A75" s="34">
        <v>72</v>
      </c>
      <c r="B75" s="35" t="s">
        <v>24</v>
      </c>
    </row>
    <row r="76" spans="1:2" ht="61.5" customHeight="1">
      <c r="A76" s="34">
        <v>73</v>
      </c>
      <c r="B76" s="35" t="s">
        <v>24</v>
      </c>
    </row>
    <row r="77" spans="1:2" ht="61.5" customHeight="1">
      <c r="A77" s="34">
        <v>74</v>
      </c>
      <c r="B77" s="35" t="s">
        <v>24</v>
      </c>
    </row>
    <row r="78" spans="1:2" ht="61.5" customHeight="1">
      <c r="A78" s="34">
        <v>75</v>
      </c>
      <c r="B78" s="35" t="s">
        <v>24</v>
      </c>
    </row>
    <row r="79" spans="1:2" ht="61.5" customHeight="1">
      <c r="A79" s="34">
        <v>76</v>
      </c>
      <c r="B79" s="35" t="s">
        <v>24</v>
      </c>
    </row>
    <row r="80" spans="1:2" ht="61.5" customHeight="1">
      <c r="A80" s="34">
        <v>77</v>
      </c>
      <c r="B80" s="35" t="s">
        <v>24</v>
      </c>
    </row>
    <row r="81" spans="1:2" ht="61.5" customHeight="1">
      <c r="A81" s="34">
        <v>78</v>
      </c>
      <c r="B81" s="35" t="s">
        <v>24</v>
      </c>
    </row>
    <row r="82" spans="1:2" ht="61.5" customHeight="1">
      <c r="A82" s="34">
        <v>79</v>
      </c>
      <c r="B82" s="35" t="s">
        <v>24</v>
      </c>
    </row>
    <row r="83" spans="1:2" ht="61.5" customHeight="1">
      <c r="A83" s="34">
        <v>80</v>
      </c>
      <c r="B83" s="35" t="s">
        <v>24</v>
      </c>
    </row>
    <row r="84" spans="1:2" ht="61.5" customHeight="1">
      <c r="A84" s="34">
        <v>81</v>
      </c>
      <c r="B84" s="35" t="s">
        <v>24</v>
      </c>
    </row>
    <row r="85" spans="1:2" ht="61.5" customHeight="1">
      <c r="A85" s="34">
        <v>82</v>
      </c>
      <c r="B85" s="35" t="s">
        <v>24</v>
      </c>
    </row>
    <row r="86" spans="1:2" ht="61.5" customHeight="1">
      <c r="A86" s="34">
        <v>83</v>
      </c>
      <c r="B86" s="35" t="s">
        <v>24</v>
      </c>
    </row>
    <row r="87" spans="1:2" ht="61.5" customHeight="1">
      <c r="A87" s="34">
        <v>84</v>
      </c>
      <c r="B87" s="35" t="s">
        <v>24</v>
      </c>
    </row>
    <row r="88" spans="1:2" ht="61.5" customHeight="1">
      <c r="A88" s="34">
        <v>85</v>
      </c>
      <c r="B88" s="35" t="s">
        <v>24</v>
      </c>
    </row>
    <row r="89" spans="1:2" ht="61.5" customHeight="1">
      <c r="A89" s="34">
        <v>86</v>
      </c>
      <c r="B89" s="35" t="s">
        <v>24</v>
      </c>
    </row>
    <row r="90" spans="1:2" ht="61.5" customHeight="1">
      <c r="A90" s="34">
        <v>87</v>
      </c>
      <c r="B90" s="35" t="s">
        <v>24</v>
      </c>
    </row>
    <row r="91" spans="1:2" ht="61.5" customHeight="1">
      <c r="A91" s="34">
        <v>88</v>
      </c>
      <c r="B91" s="35" t="s">
        <v>24</v>
      </c>
    </row>
    <row r="92" spans="1:2" ht="61.5" customHeight="1">
      <c r="A92" s="34">
        <v>89</v>
      </c>
      <c r="B92" s="35" t="s">
        <v>24</v>
      </c>
    </row>
    <row r="93" spans="1:2" ht="61.5" customHeight="1">
      <c r="A93" s="34">
        <v>90</v>
      </c>
      <c r="B93" s="35" t="s">
        <v>24</v>
      </c>
    </row>
    <row r="94" spans="1:2" ht="61.5" customHeight="1">
      <c r="A94" s="34">
        <v>91</v>
      </c>
      <c r="B94" s="35" t="s">
        <v>24</v>
      </c>
    </row>
    <row r="95" spans="1:2" ht="61.5" customHeight="1">
      <c r="A95" s="34">
        <v>92</v>
      </c>
      <c r="B95" s="35" t="s">
        <v>24</v>
      </c>
    </row>
    <row r="96" spans="1:2" ht="61.5" customHeight="1">
      <c r="A96" s="34">
        <v>93</v>
      </c>
      <c r="B96" s="35" t="s">
        <v>24</v>
      </c>
    </row>
    <row r="97" spans="1:2" ht="61.5" customHeight="1">
      <c r="A97" s="34">
        <v>94</v>
      </c>
      <c r="B97" s="35" t="s">
        <v>24</v>
      </c>
    </row>
    <row r="98" spans="1:2" ht="61.5" customHeight="1">
      <c r="A98" s="34">
        <v>95</v>
      </c>
      <c r="B98" s="35" t="s">
        <v>24</v>
      </c>
    </row>
    <row r="99" spans="1:2" ht="61.5" customHeight="1">
      <c r="A99" s="34">
        <v>96</v>
      </c>
      <c r="B99" s="35" t="s">
        <v>24</v>
      </c>
    </row>
    <row r="100" spans="1:2" ht="61.5" customHeight="1">
      <c r="A100" s="34">
        <v>97</v>
      </c>
      <c r="B100" s="35" t="s">
        <v>24</v>
      </c>
    </row>
    <row r="101" spans="1:2" ht="61.5" customHeight="1">
      <c r="A101" s="34">
        <v>98</v>
      </c>
      <c r="B101" s="35" t="s">
        <v>24</v>
      </c>
    </row>
    <row r="102" spans="1:2" ht="61.5" customHeight="1">
      <c r="A102" s="34">
        <v>99</v>
      </c>
      <c r="B102" s="35" t="s">
        <v>24</v>
      </c>
    </row>
    <row r="103" spans="1:2" ht="61.5" customHeight="1">
      <c r="A103" s="34">
        <v>100</v>
      </c>
      <c r="B103" s="35" t="s">
        <v>24</v>
      </c>
    </row>
    <row r="104" spans="1:2" ht="61.5" customHeight="1">
      <c r="A104" s="34">
        <v>101</v>
      </c>
      <c r="B104" s="35" t="s">
        <v>24</v>
      </c>
    </row>
    <row r="105" spans="1:2" ht="61.5" customHeight="1">
      <c r="A105" s="34">
        <v>102</v>
      </c>
      <c r="B105" s="35" t="s">
        <v>24</v>
      </c>
    </row>
    <row r="106" spans="1:2" ht="61.5" customHeight="1">
      <c r="A106" s="34">
        <v>103</v>
      </c>
      <c r="B106" s="35" t="s">
        <v>24</v>
      </c>
    </row>
    <row r="107" spans="1:2" ht="61.5" customHeight="1">
      <c r="A107" s="34">
        <v>104</v>
      </c>
      <c r="B107" s="35" t="s">
        <v>24</v>
      </c>
    </row>
    <row r="108" spans="1:2" ht="61.5" customHeight="1">
      <c r="A108" s="34">
        <v>105</v>
      </c>
      <c r="B108" s="35" t="s">
        <v>24</v>
      </c>
    </row>
    <row r="109" spans="1:2" ht="61.5" customHeight="1">
      <c r="A109" s="34">
        <v>106</v>
      </c>
      <c r="B109" s="35" t="s">
        <v>24</v>
      </c>
    </row>
    <row r="110" spans="1:2" ht="61.5" customHeight="1">
      <c r="A110" s="34">
        <v>107</v>
      </c>
      <c r="B110" s="35" t="s">
        <v>24</v>
      </c>
    </row>
    <row r="111" spans="1:2" ht="61.5" customHeight="1">
      <c r="A111" s="34">
        <v>108</v>
      </c>
      <c r="B111" s="35" t="s">
        <v>24</v>
      </c>
    </row>
    <row r="112" spans="1:2" ht="61.5" customHeight="1">
      <c r="A112" s="34">
        <v>109</v>
      </c>
      <c r="B112" s="35" t="s">
        <v>24</v>
      </c>
    </row>
    <row r="113" spans="1:2" ht="61.5" customHeight="1">
      <c r="A113" s="34">
        <v>110</v>
      </c>
      <c r="B113" s="35" t="s">
        <v>24</v>
      </c>
    </row>
    <row r="114" spans="1:2" ht="61.5" customHeight="1">
      <c r="A114" s="34">
        <v>111</v>
      </c>
      <c r="B114" s="35" t="s">
        <v>24</v>
      </c>
    </row>
    <row r="115" spans="1:2" ht="61.5" customHeight="1">
      <c r="A115" s="34">
        <v>112</v>
      </c>
      <c r="B115" s="35" t="s">
        <v>24</v>
      </c>
    </row>
    <row r="116" spans="1:2" ht="61.5" customHeight="1">
      <c r="A116" s="34">
        <v>113</v>
      </c>
      <c r="B116" s="35" t="s">
        <v>24</v>
      </c>
    </row>
    <row r="117" spans="1:2" ht="61.5" customHeight="1">
      <c r="A117" s="34">
        <v>114</v>
      </c>
      <c r="B117" s="35" t="s">
        <v>24</v>
      </c>
    </row>
    <row r="118" spans="1:2" ht="61.5" customHeight="1">
      <c r="A118" s="34">
        <v>115</v>
      </c>
      <c r="B118" s="35" t="s">
        <v>24</v>
      </c>
    </row>
    <row r="119" spans="1:2" ht="61.5" customHeight="1">
      <c r="A119" s="34">
        <v>116</v>
      </c>
      <c r="B119" s="35" t="s">
        <v>24</v>
      </c>
    </row>
    <row r="120" spans="1:2" ht="61.5" customHeight="1">
      <c r="A120" s="34">
        <v>117</v>
      </c>
      <c r="B120" s="35" t="s">
        <v>24</v>
      </c>
    </row>
    <row r="121" spans="1:2" ht="61.5" customHeight="1">
      <c r="A121" s="34">
        <v>118</v>
      </c>
      <c r="B121" s="35" t="s">
        <v>24</v>
      </c>
    </row>
    <row r="122" spans="1:2" ht="61.5" customHeight="1">
      <c r="A122" s="34">
        <v>119</v>
      </c>
      <c r="B122" s="35" t="s">
        <v>24</v>
      </c>
    </row>
    <row r="123" spans="1:2" ht="61.5" customHeight="1">
      <c r="A123" s="34">
        <v>120</v>
      </c>
      <c r="B123" s="35" t="s">
        <v>24</v>
      </c>
    </row>
    <row r="124" spans="1:2" ht="61.5" customHeight="1">
      <c r="A124" s="34">
        <v>121</v>
      </c>
      <c r="B124" s="35" t="s">
        <v>24</v>
      </c>
    </row>
    <row r="125" spans="1:2" ht="61.5" customHeight="1">
      <c r="A125" s="34">
        <v>122</v>
      </c>
      <c r="B125" s="35" t="s">
        <v>24</v>
      </c>
    </row>
    <row r="126" spans="1:2" ht="61.5" customHeight="1">
      <c r="A126" s="34">
        <v>123</v>
      </c>
      <c r="B126" s="35" t="s">
        <v>24</v>
      </c>
    </row>
    <row r="127" spans="1:2" ht="61.5" customHeight="1">
      <c r="A127" s="34">
        <v>124</v>
      </c>
      <c r="B127" s="35" t="s">
        <v>24</v>
      </c>
    </row>
    <row r="128" spans="1:2" ht="61.5" customHeight="1">
      <c r="A128" s="34">
        <v>125</v>
      </c>
      <c r="B128" s="35" t="s">
        <v>24</v>
      </c>
    </row>
    <row r="129" spans="1:2" ht="61.5" customHeight="1">
      <c r="A129" s="34">
        <v>126</v>
      </c>
      <c r="B129" s="35" t="s">
        <v>24</v>
      </c>
    </row>
    <row r="130" spans="1:2" ht="61.5" customHeight="1">
      <c r="A130" s="34">
        <v>127</v>
      </c>
      <c r="B130" s="35" t="s">
        <v>24</v>
      </c>
    </row>
    <row r="131" spans="1:2" ht="61.5" customHeight="1">
      <c r="A131" s="34">
        <v>128</v>
      </c>
      <c r="B131" s="35" t="s">
        <v>24</v>
      </c>
    </row>
    <row r="132" spans="1:2" ht="61.5" customHeight="1">
      <c r="A132" s="34">
        <v>129</v>
      </c>
      <c r="B132" s="35" t="s">
        <v>24</v>
      </c>
    </row>
    <row r="133" spans="1:2" ht="61.5" customHeight="1">
      <c r="A133" s="34">
        <v>130</v>
      </c>
      <c r="B133" s="35" t="s">
        <v>24</v>
      </c>
    </row>
    <row r="134" spans="1:2" ht="61.5" customHeight="1">
      <c r="A134" s="34">
        <v>131</v>
      </c>
      <c r="B134" s="35" t="s">
        <v>24</v>
      </c>
    </row>
    <row r="135" spans="1:2" ht="61.5" customHeight="1">
      <c r="A135" s="34">
        <v>132</v>
      </c>
      <c r="B135" s="35" t="s">
        <v>24</v>
      </c>
    </row>
    <row r="136" spans="1:2" ht="61.5" customHeight="1">
      <c r="A136" s="34">
        <v>133</v>
      </c>
      <c r="B136" s="35" t="s">
        <v>24</v>
      </c>
    </row>
    <row r="137" spans="1:2" ht="61.5" customHeight="1">
      <c r="A137" s="34">
        <v>134</v>
      </c>
      <c r="B137" s="35" t="s">
        <v>24</v>
      </c>
    </row>
    <row r="138" spans="1:2" ht="61.5" customHeight="1">
      <c r="A138" s="34">
        <v>135</v>
      </c>
      <c r="B138" s="35" t="s">
        <v>24</v>
      </c>
    </row>
    <row r="139" spans="1:2" ht="61.5" customHeight="1">
      <c r="A139" s="34">
        <v>136</v>
      </c>
      <c r="B139" s="35" t="s">
        <v>24</v>
      </c>
    </row>
    <row r="140" spans="1:2" ht="61.5" customHeight="1">
      <c r="A140" s="34">
        <v>137</v>
      </c>
      <c r="B140" s="35" t="s">
        <v>24</v>
      </c>
    </row>
    <row r="141" spans="1:2" ht="61.5" customHeight="1">
      <c r="A141" s="34">
        <v>138</v>
      </c>
      <c r="B141" s="35" t="s">
        <v>24</v>
      </c>
    </row>
    <row r="142" spans="1:2" ht="61.5" customHeight="1">
      <c r="A142" s="34">
        <v>139</v>
      </c>
      <c r="B142" s="35" t="s">
        <v>24</v>
      </c>
    </row>
    <row r="143" spans="1:2" ht="61.5" customHeight="1">
      <c r="A143" s="34">
        <v>140</v>
      </c>
      <c r="B143" s="35" t="s">
        <v>24</v>
      </c>
    </row>
    <row r="144" spans="1:2" ht="61.5" customHeight="1">
      <c r="A144" s="34">
        <v>141</v>
      </c>
      <c r="B144" s="35" t="s">
        <v>24</v>
      </c>
    </row>
    <row r="145" spans="1:2" ht="61.5" customHeight="1">
      <c r="A145" s="34">
        <v>142</v>
      </c>
      <c r="B145" s="35" t="s">
        <v>24</v>
      </c>
    </row>
    <row r="146" spans="1:2" ht="61.5" customHeight="1">
      <c r="A146" s="34">
        <v>143</v>
      </c>
      <c r="B146" s="35" t="s">
        <v>24</v>
      </c>
    </row>
    <row r="147" spans="1:2" ht="61.5" customHeight="1">
      <c r="A147" s="34">
        <v>144</v>
      </c>
      <c r="B147" s="35" t="s">
        <v>24</v>
      </c>
    </row>
    <row r="148" spans="1:2" ht="61.5" customHeight="1">
      <c r="A148" s="34">
        <v>145</v>
      </c>
      <c r="B148" s="35" t="s">
        <v>24</v>
      </c>
    </row>
    <row r="149" spans="1:2" ht="61.5" customHeight="1">
      <c r="A149" s="34">
        <v>146</v>
      </c>
      <c r="B149" s="35" t="s">
        <v>24</v>
      </c>
    </row>
    <row r="150" spans="1:2" ht="61.5" customHeight="1">
      <c r="A150" s="34">
        <v>147</v>
      </c>
      <c r="B150" s="35" t="s">
        <v>24</v>
      </c>
    </row>
    <row r="151" spans="1:2" ht="61.5" customHeight="1">
      <c r="A151" s="34">
        <v>148</v>
      </c>
      <c r="B151" s="35" t="s">
        <v>24</v>
      </c>
    </row>
    <row r="152" spans="1:2" ht="61.5" customHeight="1">
      <c r="A152" s="34">
        <v>149</v>
      </c>
      <c r="B152" s="35" t="s">
        <v>24</v>
      </c>
    </row>
    <row r="153" spans="1:2" ht="61.5" customHeight="1">
      <c r="A153" s="34">
        <v>150</v>
      </c>
      <c r="B153" s="35" t="s">
        <v>24</v>
      </c>
    </row>
    <row r="154" spans="1:2" ht="61.5" customHeight="1">
      <c r="A154" s="34">
        <v>151</v>
      </c>
      <c r="B154" s="35" t="s">
        <v>24</v>
      </c>
    </row>
    <row r="155" spans="1:2" ht="61.5" customHeight="1">
      <c r="A155" s="34">
        <v>152</v>
      </c>
      <c r="B155" s="35" t="s">
        <v>24</v>
      </c>
    </row>
    <row r="156" spans="1:2" ht="61.5" customHeight="1">
      <c r="A156" s="34">
        <v>153</v>
      </c>
      <c r="B156" s="35" t="s">
        <v>24</v>
      </c>
    </row>
    <row r="157" spans="1:2" ht="61.5" customHeight="1">
      <c r="A157" s="34">
        <v>154</v>
      </c>
      <c r="B157" s="35" t="s">
        <v>24</v>
      </c>
    </row>
    <row r="158" spans="1:2" ht="61.5" customHeight="1">
      <c r="A158" s="34">
        <v>155</v>
      </c>
      <c r="B158" s="35" t="s">
        <v>24</v>
      </c>
    </row>
    <row r="159" spans="1:2" ht="61.5" customHeight="1">
      <c r="A159" s="34">
        <v>156</v>
      </c>
      <c r="B159" s="35" t="s">
        <v>24</v>
      </c>
    </row>
    <row r="160" spans="1:2" ht="61.5" customHeight="1">
      <c r="A160" s="34">
        <v>157</v>
      </c>
      <c r="B160" s="35" t="s">
        <v>24</v>
      </c>
    </row>
    <row r="161" spans="1:2" ht="61.5" customHeight="1">
      <c r="A161" s="34">
        <v>158</v>
      </c>
      <c r="B161" s="35" t="s">
        <v>24</v>
      </c>
    </row>
    <row r="162" spans="1:2" ht="61.5" customHeight="1">
      <c r="A162" s="34">
        <v>159</v>
      </c>
      <c r="B162" s="35" t="s">
        <v>24</v>
      </c>
    </row>
    <row r="163" spans="1:2" ht="61.5" customHeight="1">
      <c r="A163" s="34">
        <v>160</v>
      </c>
      <c r="B163" s="35" t="s">
        <v>24</v>
      </c>
    </row>
    <row r="164" spans="1:2" ht="61.5" customHeight="1">
      <c r="A164" s="34">
        <v>161</v>
      </c>
      <c r="B164" s="35" t="s">
        <v>24</v>
      </c>
    </row>
    <row r="165" spans="1:2" ht="61.5" customHeight="1">
      <c r="A165" s="34">
        <v>162</v>
      </c>
      <c r="B165" s="35" t="s">
        <v>24</v>
      </c>
    </row>
    <row r="166" spans="1:2" ht="61.5" customHeight="1">
      <c r="A166" s="34">
        <v>163</v>
      </c>
      <c r="B166" s="35" t="s">
        <v>24</v>
      </c>
    </row>
    <row r="167" spans="1:2" ht="61.5" customHeight="1">
      <c r="A167" s="34">
        <v>164</v>
      </c>
      <c r="B167" s="35" t="s">
        <v>24</v>
      </c>
    </row>
    <row r="168" spans="1:2" ht="61.5" customHeight="1">
      <c r="A168" s="34">
        <v>165</v>
      </c>
      <c r="B168" s="35" t="s">
        <v>24</v>
      </c>
    </row>
    <row r="169" spans="1:2" ht="61.5" customHeight="1">
      <c r="A169" s="34">
        <v>166</v>
      </c>
      <c r="B169" s="35" t="s">
        <v>24</v>
      </c>
    </row>
    <row r="170" spans="1:2" ht="61.5" customHeight="1">
      <c r="A170" s="34">
        <v>167</v>
      </c>
      <c r="B170" s="35" t="s">
        <v>24</v>
      </c>
    </row>
    <row r="171" spans="1:2" ht="61.5" customHeight="1">
      <c r="A171" s="34">
        <v>168</v>
      </c>
      <c r="B171" s="35" t="s">
        <v>24</v>
      </c>
    </row>
    <row r="172" spans="1:2" ht="61.5" customHeight="1">
      <c r="A172" s="34">
        <v>169</v>
      </c>
      <c r="B172" s="35" t="s">
        <v>24</v>
      </c>
    </row>
    <row r="173" spans="1:2" ht="61.5" customHeight="1">
      <c r="A173" s="34">
        <v>170</v>
      </c>
      <c r="B173" s="35" t="s">
        <v>24</v>
      </c>
    </row>
    <row r="174" spans="1:2" ht="61.5" customHeight="1">
      <c r="A174" s="34">
        <v>171</v>
      </c>
      <c r="B174" s="35" t="s">
        <v>24</v>
      </c>
    </row>
    <row r="175" spans="1:2" ht="61.5" customHeight="1">
      <c r="A175" s="34">
        <v>172</v>
      </c>
      <c r="B175" s="35" t="s">
        <v>24</v>
      </c>
    </row>
    <row r="176" spans="1:2" ht="61.5" customHeight="1">
      <c r="A176" s="34">
        <v>173</v>
      </c>
      <c r="B176" s="35" t="s">
        <v>24</v>
      </c>
    </row>
    <row r="177" spans="1:2" ht="61.5" customHeight="1">
      <c r="A177" s="34">
        <v>174</v>
      </c>
      <c r="B177" s="35" t="s">
        <v>24</v>
      </c>
    </row>
    <row r="178" spans="1:2" ht="61.5" customHeight="1">
      <c r="A178" s="34">
        <v>175</v>
      </c>
      <c r="B178" s="35" t="s">
        <v>24</v>
      </c>
    </row>
    <row r="179" spans="1:2" ht="61.5" customHeight="1">
      <c r="A179" s="34">
        <v>176</v>
      </c>
      <c r="B179" s="35" t="s">
        <v>24</v>
      </c>
    </row>
    <row r="180" spans="1:2" ht="61.5" customHeight="1">
      <c r="A180" s="34">
        <v>177</v>
      </c>
      <c r="B180" s="35" t="s">
        <v>24</v>
      </c>
    </row>
    <row r="181" spans="1:2" ht="61.5" customHeight="1">
      <c r="A181" s="34">
        <v>178</v>
      </c>
      <c r="B181" s="35" t="s">
        <v>24</v>
      </c>
    </row>
    <row r="182" spans="1:2" ht="61.5" customHeight="1">
      <c r="A182" s="34">
        <v>179</v>
      </c>
      <c r="B182" s="35" t="s">
        <v>24</v>
      </c>
    </row>
    <row r="183" spans="1:2" ht="61.5" customHeight="1">
      <c r="A183" s="34">
        <v>180</v>
      </c>
      <c r="B183" s="35" t="s">
        <v>24</v>
      </c>
    </row>
    <row r="184" spans="1:2" ht="61.5" customHeight="1">
      <c r="A184" s="34">
        <v>181</v>
      </c>
      <c r="B184" s="35" t="s">
        <v>24</v>
      </c>
    </row>
    <row r="185" spans="1:2" ht="61.5" customHeight="1">
      <c r="A185" s="34">
        <v>182</v>
      </c>
      <c r="B185" s="35" t="s">
        <v>24</v>
      </c>
    </row>
    <row r="186" spans="1:2" ht="61.5" customHeight="1">
      <c r="A186" s="34">
        <v>183</v>
      </c>
      <c r="B186" s="35" t="s">
        <v>24</v>
      </c>
    </row>
    <row r="187" spans="1:2" ht="61.5" customHeight="1">
      <c r="A187" s="34">
        <v>184</v>
      </c>
      <c r="B187" s="35" t="s">
        <v>24</v>
      </c>
    </row>
    <row r="188" spans="1:2" ht="61.5" customHeight="1">
      <c r="A188" s="34">
        <v>185</v>
      </c>
      <c r="B188" s="35" t="s">
        <v>24</v>
      </c>
    </row>
    <row r="189" spans="1:2" ht="61.5" customHeight="1">
      <c r="A189" s="34">
        <v>186</v>
      </c>
      <c r="B189" s="35" t="s">
        <v>24</v>
      </c>
    </row>
    <row r="190" spans="1:2" ht="61.5" customHeight="1">
      <c r="A190" s="34">
        <v>187</v>
      </c>
      <c r="B190" s="35" t="s">
        <v>24</v>
      </c>
    </row>
    <row r="191" spans="1:2" ht="61.5" customHeight="1">
      <c r="A191" s="34">
        <v>188</v>
      </c>
      <c r="B191" s="35" t="s">
        <v>24</v>
      </c>
    </row>
    <row r="192" spans="1:2" ht="61.5" customHeight="1">
      <c r="A192" s="34">
        <v>189</v>
      </c>
      <c r="B192" s="35" t="s">
        <v>24</v>
      </c>
    </row>
    <row r="193" spans="1:2" ht="61.5" customHeight="1">
      <c r="A193" s="34">
        <v>190</v>
      </c>
      <c r="B193" s="35" t="s">
        <v>24</v>
      </c>
    </row>
    <row r="194" spans="1:2" ht="61.5" customHeight="1">
      <c r="A194" s="34">
        <v>191</v>
      </c>
      <c r="B194" s="35" t="s">
        <v>24</v>
      </c>
    </row>
    <row r="195" spans="1:2" ht="61.5" customHeight="1">
      <c r="A195" s="34">
        <v>192</v>
      </c>
      <c r="B195" s="35" t="s">
        <v>24</v>
      </c>
    </row>
    <row r="196" spans="1:2" ht="61.5" customHeight="1">
      <c r="A196" s="34">
        <v>193</v>
      </c>
      <c r="B196" s="35" t="s">
        <v>24</v>
      </c>
    </row>
    <row r="197" spans="1:2" ht="61.5" customHeight="1">
      <c r="A197" s="34">
        <v>194</v>
      </c>
      <c r="B197" s="35" t="s">
        <v>24</v>
      </c>
    </row>
    <row r="198" spans="1:2" ht="61.5" customHeight="1">
      <c r="A198" s="34">
        <v>195</v>
      </c>
      <c r="B198" s="35" t="s">
        <v>24</v>
      </c>
    </row>
    <row r="199" spans="1:2" ht="61.5" customHeight="1">
      <c r="A199" s="34">
        <v>196</v>
      </c>
      <c r="B199" s="35" t="s">
        <v>24</v>
      </c>
    </row>
    <row r="200" spans="1:2" ht="61.5" customHeight="1">
      <c r="A200" s="34">
        <v>197</v>
      </c>
      <c r="B200" s="35" t="s">
        <v>24</v>
      </c>
    </row>
    <row r="201" spans="1:2" ht="61.5" customHeight="1">
      <c r="A201" s="34">
        <v>198</v>
      </c>
      <c r="B201" s="35" t="s">
        <v>24</v>
      </c>
    </row>
    <row r="202" spans="1:2" ht="61.5" customHeight="1">
      <c r="A202" s="34">
        <v>199</v>
      </c>
      <c r="B202" s="35" t="s">
        <v>24</v>
      </c>
    </row>
    <row r="203" spans="1:2" ht="61.5" customHeight="1">
      <c r="A203" s="34">
        <v>200</v>
      </c>
      <c r="B203" s="35" t="s">
        <v>24</v>
      </c>
    </row>
    <row r="204" spans="1:2" ht="61.5" customHeight="1">
      <c r="A204" s="34">
        <v>201</v>
      </c>
      <c r="B204" s="35" t="s">
        <v>24</v>
      </c>
    </row>
    <row r="205" spans="1:2" ht="61.5" customHeight="1">
      <c r="A205" s="34">
        <v>202</v>
      </c>
      <c r="B205" s="35" t="s">
        <v>24</v>
      </c>
    </row>
    <row r="206" spans="1:2" ht="61.5" customHeight="1">
      <c r="A206" s="34">
        <v>203</v>
      </c>
      <c r="B206" s="35" t="s">
        <v>24</v>
      </c>
    </row>
    <row r="207" spans="1:2" ht="61.5" customHeight="1">
      <c r="A207" s="34">
        <v>204</v>
      </c>
      <c r="B207" s="35" t="s">
        <v>24</v>
      </c>
    </row>
    <row r="208" spans="1:2" ht="61.5" customHeight="1">
      <c r="A208" s="34">
        <v>205</v>
      </c>
      <c r="B208" s="35" t="s">
        <v>24</v>
      </c>
    </row>
    <row r="209" spans="1:2" ht="61.5" customHeight="1">
      <c r="A209" s="34">
        <v>206</v>
      </c>
      <c r="B209" s="35" t="s">
        <v>24</v>
      </c>
    </row>
    <row r="210" spans="1:2" ht="61.5" customHeight="1">
      <c r="A210" s="34">
        <v>207</v>
      </c>
      <c r="B210" s="35" t="s">
        <v>24</v>
      </c>
    </row>
    <row r="211" spans="1:2" ht="61.5" customHeight="1">
      <c r="A211" s="34">
        <v>208</v>
      </c>
      <c r="B211" s="35" t="s">
        <v>24</v>
      </c>
    </row>
    <row r="212" spans="1:2" ht="61.5" customHeight="1">
      <c r="A212" s="34">
        <v>209</v>
      </c>
      <c r="B212" s="35" t="s">
        <v>24</v>
      </c>
    </row>
    <row r="213" spans="1:2" ht="61.5" customHeight="1">
      <c r="A213" s="34">
        <v>210</v>
      </c>
      <c r="B213" s="35" t="s">
        <v>24</v>
      </c>
    </row>
    <row r="214" spans="1:2" ht="61.5" customHeight="1">
      <c r="A214" s="34">
        <v>211</v>
      </c>
      <c r="B214" s="35" t="s">
        <v>24</v>
      </c>
    </row>
    <row r="215" spans="1:2" ht="61.5" customHeight="1">
      <c r="A215" s="34">
        <v>212</v>
      </c>
      <c r="B215" s="35" t="s">
        <v>24</v>
      </c>
    </row>
    <row r="216" spans="1:2" ht="61.5" customHeight="1">
      <c r="A216" s="34">
        <v>213</v>
      </c>
      <c r="B216" s="35" t="s">
        <v>24</v>
      </c>
    </row>
    <row r="217" spans="1:2" ht="61.5" customHeight="1">
      <c r="A217" s="34">
        <v>214</v>
      </c>
      <c r="B217" s="35" t="s">
        <v>24</v>
      </c>
    </row>
    <row r="218" spans="1:2" ht="61.5" customHeight="1">
      <c r="A218" s="34">
        <v>215</v>
      </c>
      <c r="B218" s="35" t="s">
        <v>24</v>
      </c>
    </row>
    <row r="219" spans="1:2" ht="61.5" customHeight="1">
      <c r="A219" s="34">
        <v>216</v>
      </c>
      <c r="B219" s="35" t="s">
        <v>24</v>
      </c>
    </row>
    <row r="220" spans="1:2" ht="61.5" customHeight="1">
      <c r="A220" s="34">
        <v>217</v>
      </c>
      <c r="B220" s="35" t="s">
        <v>24</v>
      </c>
    </row>
    <row r="221" spans="1:2" ht="61.5" customHeight="1">
      <c r="A221" s="34">
        <v>218</v>
      </c>
      <c r="B221" s="35" t="s">
        <v>24</v>
      </c>
    </row>
    <row r="222" spans="1:2" ht="61.5" customHeight="1">
      <c r="A222" s="34">
        <v>219</v>
      </c>
      <c r="B222" s="35" t="s">
        <v>24</v>
      </c>
    </row>
    <row r="223" spans="1:2" ht="61.5" customHeight="1">
      <c r="A223" s="34">
        <v>220</v>
      </c>
      <c r="B223" s="35" t="s">
        <v>24</v>
      </c>
    </row>
    <row r="224" spans="1:2" ht="61.5" customHeight="1">
      <c r="A224" s="34">
        <v>221</v>
      </c>
      <c r="B224" s="35" t="s">
        <v>24</v>
      </c>
    </row>
    <row r="225" spans="1:2" ht="61.5" customHeight="1">
      <c r="A225" s="34">
        <v>222</v>
      </c>
      <c r="B225" s="35" t="s">
        <v>24</v>
      </c>
    </row>
    <row r="226" spans="1:2" ht="61.5" customHeight="1">
      <c r="A226" s="34">
        <v>223</v>
      </c>
      <c r="B226" s="35" t="s">
        <v>24</v>
      </c>
    </row>
    <row r="227" spans="1:2" ht="61.5" customHeight="1">
      <c r="A227" s="34">
        <v>224</v>
      </c>
      <c r="B227" s="35" t="s">
        <v>24</v>
      </c>
    </row>
    <row r="228" spans="1:2" ht="61.5" customHeight="1">
      <c r="A228" s="34">
        <v>225</v>
      </c>
      <c r="B228" s="35" t="s">
        <v>24</v>
      </c>
    </row>
    <row r="229" spans="1:2" ht="61.5" customHeight="1">
      <c r="A229" s="34">
        <v>226</v>
      </c>
      <c r="B229" s="35" t="s">
        <v>24</v>
      </c>
    </row>
    <row r="230" spans="1:2" ht="61.5" customHeight="1">
      <c r="A230" s="34">
        <v>227</v>
      </c>
      <c r="B230" s="35" t="s">
        <v>24</v>
      </c>
    </row>
    <row r="231" spans="1:2" ht="61.5" customHeight="1">
      <c r="A231" s="34">
        <v>228</v>
      </c>
      <c r="B231" s="35" t="s">
        <v>24</v>
      </c>
    </row>
    <row r="232" spans="1:2" ht="61.5" customHeight="1">
      <c r="A232" s="34">
        <v>229</v>
      </c>
      <c r="B232" s="35" t="s">
        <v>24</v>
      </c>
    </row>
    <row r="233" spans="1:2" ht="61.5" customHeight="1">
      <c r="A233" s="34">
        <v>230</v>
      </c>
      <c r="B233" s="35" t="s">
        <v>24</v>
      </c>
    </row>
    <row r="234" spans="1:2" ht="61.5" customHeight="1">
      <c r="A234" s="34">
        <v>231</v>
      </c>
      <c r="B234" s="35" t="s">
        <v>24</v>
      </c>
    </row>
    <row r="235" spans="1:2" ht="61.5" customHeight="1">
      <c r="A235" s="34">
        <v>232</v>
      </c>
      <c r="B235" s="35" t="s">
        <v>24</v>
      </c>
    </row>
    <row r="236" spans="1:2" ht="61.5" customHeight="1">
      <c r="A236" s="34">
        <v>233</v>
      </c>
      <c r="B236" s="35" t="s">
        <v>24</v>
      </c>
    </row>
    <row r="237" spans="1:2" ht="61.5" customHeight="1">
      <c r="A237" s="34">
        <v>234</v>
      </c>
      <c r="B237" s="35" t="s">
        <v>24</v>
      </c>
    </row>
    <row r="238" spans="1:2" ht="61.5" customHeight="1">
      <c r="A238" s="34">
        <v>235</v>
      </c>
      <c r="B238" s="35" t="s">
        <v>24</v>
      </c>
    </row>
    <row r="239" spans="1:2" ht="61.5" customHeight="1">
      <c r="A239" s="34">
        <v>236</v>
      </c>
      <c r="B239" s="35" t="s">
        <v>24</v>
      </c>
    </row>
    <row r="240" spans="1:2" ht="61.5" customHeight="1">
      <c r="A240" s="34">
        <v>237</v>
      </c>
      <c r="B240" s="35" t="s">
        <v>24</v>
      </c>
    </row>
    <row r="241" spans="1:2" ht="61.5" customHeight="1">
      <c r="A241" s="34">
        <v>238</v>
      </c>
      <c r="B241" s="35" t="s">
        <v>24</v>
      </c>
    </row>
    <row r="242" spans="1:2" ht="61.5" customHeight="1">
      <c r="A242" s="34">
        <v>239</v>
      </c>
      <c r="B242" s="35" t="s">
        <v>24</v>
      </c>
    </row>
    <row r="243" spans="1:2" ht="61.5" customHeight="1">
      <c r="A243" s="34">
        <v>240</v>
      </c>
      <c r="B243" s="35" t="s">
        <v>24</v>
      </c>
    </row>
    <row r="244" spans="1:2" ht="61.5" customHeight="1">
      <c r="A244" s="34">
        <v>241</v>
      </c>
      <c r="B244" s="35" t="s">
        <v>24</v>
      </c>
    </row>
    <row r="245" spans="1:2" ht="61.5" customHeight="1">
      <c r="A245" s="34">
        <v>242</v>
      </c>
      <c r="B245" s="35" t="s">
        <v>24</v>
      </c>
    </row>
    <row r="246" spans="1:2" ht="61.5" customHeight="1">
      <c r="A246" s="34">
        <v>243</v>
      </c>
      <c r="B246" s="35" t="s">
        <v>24</v>
      </c>
    </row>
    <row r="247" spans="1:2" ht="61.5" customHeight="1">
      <c r="A247" s="34">
        <v>244</v>
      </c>
      <c r="B247" s="35" t="s">
        <v>24</v>
      </c>
    </row>
    <row r="248" spans="1:2" ht="61.5" customHeight="1">
      <c r="A248" s="34">
        <v>245</v>
      </c>
      <c r="B248" s="35" t="s">
        <v>24</v>
      </c>
    </row>
    <row r="249" spans="1:2" ht="61.5" customHeight="1">
      <c r="A249" s="34">
        <v>246</v>
      </c>
      <c r="B249" s="35" t="s">
        <v>24</v>
      </c>
    </row>
    <row r="250" spans="1:2" ht="61.5" customHeight="1">
      <c r="A250" s="34">
        <v>247</v>
      </c>
      <c r="B250" s="35" t="s">
        <v>24</v>
      </c>
    </row>
    <row r="251" spans="1:2" ht="61.5" customHeight="1">
      <c r="A251" s="34">
        <v>248</v>
      </c>
      <c r="B251" s="35" t="s">
        <v>24</v>
      </c>
    </row>
    <row r="252" spans="1:2" ht="61.5" customHeight="1">
      <c r="A252" s="34">
        <v>249</v>
      </c>
      <c r="B252" s="35" t="s">
        <v>24</v>
      </c>
    </row>
    <row r="253" spans="1:2" ht="61.5" customHeight="1">
      <c r="A253" s="34">
        <v>250</v>
      </c>
      <c r="B253" s="35" t="s">
        <v>24</v>
      </c>
    </row>
    <row r="254" spans="1:2" ht="61.5" customHeight="1">
      <c r="A254" s="34">
        <v>251</v>
      </c>
      <c r="B254" s="35" t="s">
        <v>24</v>
      </c>
    </row>
    <row r="255" spans="1:2" ht="61.5" customHeight="1">
      <c r="A255" s="34">
        <v>252</v>
      </c>
      <c r="B255" s="35" t="s">
        <v>24</v>
      </c>
    </row>
    <row r="256" spans="1:2" ht="61.5" customHeight="1">
      <c r="A256" s="34">
        <v>253</v>
      </c>
      <c r="B256" s="35" t="s">
        <v>24</v>
      </c>
    </row>
    <row r="257" spans="1:2" ht="61.5" customHeight="1">
      <c r="A257" s="34">
        <v>254</v>
      </c>
      <c r="B257" s="35" t="s">
        <v>24</v>
      </c>
    </row>
    <row r="258" spans="1:2" ht="61.5" customHeight="1">
      <c r="A258" s="34">
        <v>255</v>
      </c>
      <c r="B258" s="35" t="s">
        <v>24</v>
      </c>
    </row>
    <row r="259" spans="1:2" ht="61.5" customHeight="1">
      <c r="A259" s="34">
        <v>256</v>
      </c>
      <c r="B259" s="35" t="s">
        <v>24</v>
      </c>
    </row>
    <row r="260" spans="1:2" ht="61.5" customHeight="1">
      <c r="A260" s="34">
        <v>257</v>
      </c>
      <c r="B260" s="35" t="s">
        <v>24</v>
      </c>
    </row>
    <row r="261" spans="1:2" ht="61.5" customHeight="1">
      <c r="A261" s="34">
        <v>258</v>
      </c>
      <c r="B261" s="35" t="s">
        <v>24</v>
      </c>
    </row>
    <row r="262" spans="1:2" ht="61.5" customHeight="1">
      <c r="A262" s="34">
        <v>259</v>
      </c>
      <c r="B262" s="35" t="s">
        <v>24</v>
      </c>
    </row>
    <row r="263" spans="1:2" ht="61.5" customHeight="1">
      <c r="A263" s="34">
        <v>260</v>
      </c>
      <c r="B263" s="35" t="s">
        <v>24</v>
      </c>
    </row>
    <row r="264" spans="1:2" ht="61.5" customHeight="1">
      <c r="A264" s="34">
        <v>261</v>
      </c>
      <c r="B264" s="35" t="s">
        <v>24</v>
      </c>
    </row>
    <row r="265" spans="1:2" ht="61.5" customHeight="1">
      <c r="A265" s="34">
        <v>262</v>
      </c>
      <c r="B265" s="35" t="s">
        <v>24</v>
      </c>
    </row>
    <row r="266" spans="1:2" ht="61.5" customHeight="1">
      <c r="A266" s="34">
        <v>263</v>
      </c>
      <c r="B266" s="35" t="s">
        <v>24</v>
      </c>
    </row>
    <row r="267" spans="1:2" ht="61.5" customHeight="1">
      <c r="A267" s="34">
        <v>264</v>
      </c>
      <c r="B267" s="35" t="s">
        <v>24</v>
      </c>
    </row>
    <row r="268" spans="1:2" ht="61.5" customHeight="1">
      <c r="A268" s="34">
        <v>265</v>
      </c>
      <c r="B268" s="35" t="s">
        <v>24</v>
      </c>
    </row>
    <row r="269" spans="1:2" ht="61.5" customHeight="1">
      <c r="A269" s="34">
        <v>266</v>
      </c>
      <c r="B269" s="35" t="s">
        <v>24</v>
      </c>
    </row>
    <row r="270" spans="1:2" ht="61.5" customHeight="1">
      <c r="A270" s="34">
        <v>267</v>
      </c>
      <c r="B270" s="35" t="s">
        <v>24</v>
      </c>
    </row>
    <row r="271" spans="1:2" ht="61.5" customHeight="1">
      <c r="A271" s="34">
        <v>268</v>
      </c>
      <c r="B271" s="35" t="s">
        <v>24</v>
      </c>
    </row>
    <row r="272" spans="1:2" ht="61.5" customHeight="1">
      <c r="A272" s="34">
        <v>269</v>
      </c>
      <c r="B272" s="35" t="s">
        <v>24</v>
      </c>
    </row>
    <row r="273" spans="1:2" ht="61.5" customHeight="1">
      <c r="A273" s="34">
        <v>270</v>
      </c>
      <c r="B273" s="35" t="s">
        <v>24</v>
      </c>
    </row>
    <row r="274" spans="1:2" ht="61.5" customHeight="1">
      <c r="A274" s="34">
        <v>271</v>
      </c>
      <c r="B274" s="35" t="s">
        <v>24</v>
      </c>
    </row>
    <row r="275" spans="1:2" ht="61.5" customHeight="1">
      <c r="A275" s="34">
        <v>272</v>
      </c>
      <c r="B275" s="35" t="s">
        <v>24</v>
      </c>
    </row>
    <row r="276" spans="1:2" ht="61.5" customHeight="1">
      <c r="A276" s="34">
        <v>273</v>
      </c>
      <c r="B276" s="35" t="s">
        <v>24</v>
      </c>
    </row>
    <row r="277" spans="1:2" ht="61.5" customHeight="1">
      <c r="A277" s="34">
        <v>274</v>
      </c>
      <c r="B277" s="35" t="s">
        <v>24</v>
      </c>
    </row>
    <row r="278" spans="1:2" ht="61.5" customHeight="1">
      <c r="A278" s="34">
        <v>275</v>
      </c>
      <c r="B278" s="35" t="s">
        <v>24</v>
      </c>
    </row>
    <row r="279" spans="1:2" ht="61.5" customHeight="1">
      <c r="A279" s="34">
        <v>276</v>
      </c>
      <c r="B279" s="35" t="s">
        <v>24</v>
      </c>
    </row>
    <row r="280" spans="1:2" ht="61.5" customHeight="1">
      <c r="A280" s="34">
        <v>277</v>
      </c>
      <c r="B280" s="35" t="s">
        <v>24</v>
      </c>
    </row>
    <row r="281" spans="1:2" ht="61.5" customHeight="1">
      <c r="A281" s="34">
        <v>278</v>
      </c>
      <c r="B281" s="35" t="s">
        <v>24</v>
      </c>
    </row>
    <row r="282" spans="1:2" ht="61.5" customHeight="1">
      <c r="A282" s="34">
        <v>279</v>
      </c>
      <c r="B282" s="35" t="s">
        <v>24</v>
      </c>
    </row>
    <row r="283" spans="1:2" ht="61.5" customHeight="1">
      <c r="A283" s="34">
        <v>280</v>
      </c>
      <c r="B283" s="35" t="s">
        <v>24</v>
      </c>
    </row>
    <row r="284" spans="1:2" ht="61.5" customHeight="1">
      <c r="A284" s="34">
        <v>281</v>
      </c>
      <c r="B284" s="35" t="s">
        <v>24</v>
      </c>
    </row>
    <row r="285" spans="1:2" ht="61.5" customHeight="1">
      <c r="A285" s="34">
        <v>282</v>
      </c>
      <c r="B285" s="35" t="s">
        <v>24</v>
      </c>
    </row>
    <row r="286" spans="1:2" ht="61.5" customHeight="1">
      <c r="A286" s="34">
        <v>283</v>
      </c>
      <c r="B286" s="35" t="s">
        <v>24</v>
      </c>
    </row>
    <row r="287" spans="1:2" ht="61.5" customHeight="1">
      <c r="A287" s="34">
        <v>284</v>
      </c>
      <c r="B287" s="35" t="s">
        <v>24</v>
      </c>
    </row>
    <row r="288" spans="1:2" ht="61.5" customHeight="1">
      <c r="A288" s="34">
        <v>285</v>
      </c>
      <c r="B288" s="35" t="s">
        <v>24</v>
      </c>
    </row>
    <row r="289" spans="1:2" ht="61.5" customHeight="1">
      <c r="A289" s="34">
        <v>286</v>
      </c>
      <c r="B289" s="35" t="s">
        <v>24</v>
      </c>
    </row>
    <row r="290" spans="1:2" ht="61.5" customHeight="1">
      <c r="A290" s="34">
        <v>287</v>
      </c>
      <c r="B290" s="35" t="s">
        <v>24</v>
      </c>
    </row>
    <row r="291" spans="1:2" ht="61.5" customHeight="1">
      <c r="A291" s="34">
        <v>288</v>
      </c>
      <c r="B291" s="35" t="s">
        <v>24</v>
      </c>
    </row>
    <row r="292" spans="1:2" ht="61.5" customHeight="1">
      <c r="A292" s="34">
        <v>289</v>
      </c>
      <c r="B292" s="35" t="s">
        <v>24</v>
      </c>
    </row>
    <row r="293" spans="1:2" ht="61.5" customHeight="1">
      <c r="A293" s="34">
        <v>290</v>
      </c>
      <c r="B293" s="35" t="s">
        <v>24</v>
      </c>
    </row>
    <row r="294" spans="1:2" ht="61.5" customHeight="1">
      <c r="A294" s="34">
        <v>291</v>
      </c>
      <c r="B294" s="35" t="s">
        <v>24</v>
      </c>
    </row>
    <row r="295" spans="1:2" ht="61.5" customHeight="1">
      <c r="A295" s="34">
        <v>292</v>
      </c>
      <c r="B295" s="35" t="s">
        <v>24</v>
      </c>
    </row>
    <row r="296" spans="1:2" ht="61.5" customHeight="1">
      <c r="A296" s="34">
        <v>293</v>
      </c>
      <c r="B296" s="35" t="s">
        <v>24</v>
      </c>
    </row>
    <row r="297" spans="1:2" ht="61.5" customHeight="1">
      <c r="A297" s="34">
        <v>294</v>
      </c>
      <c r="B297" s="35" t="s">
        <v>24</v>
      </c>
    </row>
    <row r="298" spans="1:2" ht="61.5" customHeight="1">
      <c r="A298" s="34">
        <v>295</v>
      </c>
      <c r="B298" s="35" t="s">
        <v>24</v>
      </c>
    </row>
    <row r="299" spans="1:2" ht="61.5" customHeight="1">
      <c r="A299" s="34">
        <v>296</v>
      </c>
      <c r="B299" s="35" t="s">
        <v>24</v>
      </c>
    </row>
    <row r="300" spans="1:2" ht="61.5" customHeight="1">
      <c r="A300" s="34">
        <v>297</v>
      </c>
      <c r="B300" s="35" t="s">
        <v>24</v>
      </c>
    </row>
    <row r="301" spans="1:2" ht="61.5" customHeight="1">
      <c r="A301" s="34">
        <v>298</v>
      </c>
      <c r="B301" s="35" t="s">
        <v>24</v>
      </c>
    </row>
    <row r="302" spans="1:2" ht="61.5" customHeight="1">
      <c r="A302" s="34">
        <v>299</v>
      </c>
      <c r="B302" s="35" t="s">
        <v>24</v>
      </c>
    </row>
    <row r="303" spans="1:2" ht="61.5" customHeight="1">
      <c r="A303" s="34">
        <v>300</v>
      </c>
      <c r="B303" s="35" t="s">
        <v>24</v>
      </c>
    </row>
    <row r="304" spans="1:2" ht="61.5" customHeight="1">
      <c r="A304" s="34">
        <v>301</v>
      </c>
      <c r="B304" s="35" t="s">
        <v>24</v>
      </c>
    </row>
    <row r="305" spans="1:2" ht="61.5" customHeight="1">
      <c r="A305" s="34">
        <v>302</v>
      </c>
      <c r="B305" s="35" t="s">
        <v>24</v>
      </c>
    </row>
    <row r="306" spans="1:2" ht="61.5" customHeight="1">
      <c r="A306" s="34">
        <v>303</v>
      </c>
      <c r="B306" s="35" t="s">
        <v>24</v>
      </c>
    </row>
    <row r="307" spans="1:2" ht="61.5" customHeight="1">
      <c r="A307" s="34">
        <v>304</v>
      </c>
      <c r="B307" s="35" t="s">
        <v>24</v>
      </c>
    </row>
    <row r="308" spans="1:2" ht="61.5" customHeight="1">
      <c r="A308" s="34">
        <v>305</v>
      </c>
      <c r="B308" s="35" t="s">
        <v>24</v>
      </c>
    </row>
    <row r="309" spans="1:2" ht="61.5" customHeight="1">
      <c r="A309" s="34">
        <v>306</v>
      </c>
      <c r="B309" s="35" t="s">
        <v>24</v>
      </c>
    </row>
    <row r="310" spans="1:2" ht="61.5" customHeight="1">
      <c r="A310" s="34">
        <v>307</v>
      </c>
      <c r="B310" s="35" t="s">
        <v>24</v>
      </c>
    </row>
    <row r="311" spans="1:2" ht="61.5" customHeight="1">
      <c r="A311" s="34">
        <v>308</v>
      </c>
      <c r="B311" s="35" t="s">
        <v>24</v>
      </c>
    </row>
    <row r="312" spans="1:2" ht="61.5" customHeight="1">
      <c r="A312" s="34">
        <v>309</v>
      </c>
      <c r="B312" s="35" t="s">
        <v>24</v>
      </c>
    </row>
    <row r="313" spans="1:2" ht="61.5" customHeight="1">
      <c r="A313" s="34">
        <v>310</v>
      </c>
      <c r="B313" s="35" t="s">
        <v>24</v>
      </c>
    </row>
    <row r="314" spans="1:2" ht="61.5" customHeight="1">
      <c r="A314" s="34">
        <v>311</v>
      </c>
      <c r="B314" s="35" t="s">
        <v>24</v>
      </c>
    </row>
    <row r="315" spans="1:2" ht="61.5" customHeight="1">
      <c r="A315" s="34">
        <v>312</v>
      </c>
      <c r="B315" s="35" t="s">
        <v>24</v>
      </c>
    </row>
    <row r="316" spans="1:2" ht="61.5" customHeight="1">
      <c r="A316" s="34">
        <v>313</v>
      </c>
      <c r="B316" s="35" t="s">
        <v>24</v>
      </c>
    </row>
    <row r="317" spans="1:2" ht="61.5" customHeight="1">
      <c r="A317" s="34">
        <v>314</v>
      </c>
      <c r="B317" s="35" t="s">
        <v>24</v>
      </c>
    </row>
    <row r="318" spans="1:2" ht="61.5" customHeight="1">
      <c r="A318" s="34">
        <v>315</v>
      </c>
      <c r="B318" s="35" t="s">
        <v>24</v>
      </c>
    </row>
    <row r="319" spans="1:2" ht="61.5" customHeight="1">
      <c r="A319" s="34">
        <v>316</v>
      </c>
      <c r="B319" s="35" t="s">
        <v>24</v>
      </c>
    </row>
    <row r="320" spans="1:2" ht="61.5" customHeight="1">
      <c r="A320" s="34">
        <v>317</v>
      </c>
      <c r="B320" s="35" t="s">
        <v>24</v>
      </c>
    </row>
    <row r="321" spans="1:2" ht="61.5" customHeight="1">
      <c r="A321" s="34">
        <v>318</v>
      </c>
      <c r="B321" s="35" t="s">
        <v>24</v>
      </c>
    </row>
    <row r="322" spans="1:2" ht="61.5" customHeight="1">
      <c r="A322" s="34">
        <v>319</v>
      </c>
      <c r="B322" s="35" t="s">
        <v>24</v>
      </c>
    </row>
    <row r="323" spans="1:2" ht="61.5" customHeight="1">
      <c r="A323" s="34">
        <v>320</v>
      </c>
      <c r="B323" s="35" t="s">
        <v>24</v>
      </c>
    </row>
    <row r="324" spans="1:2" ht="61.5" customHeight="1">
      <c r="A324" s="34">
        <v>321</v>
      </c>
      <c r="B324" s="35" t="s">
        <v>24</v>
      </c>
    </row>
    <row r="325" spans="1:2" ht="61.5" customHeight="1">
      <c r="A325" s="34">
        <v>322</v>
      </c>
      <c r="B325" s="35" t="s">
        <v>24</v>
      </c>
    </row>
    <row r="326" spans="1:2" ht="61.5" customHeight="1">
      <c r="A326" s="34">
        <v>323</v>
      </c>
      <c r="B326" s="35" t="s">
        <v>24</v>
      </c>
    </row>
    <row r="327" spans="1:2" ht="61.5" customHeight="1">
      <c r="A327" s="34">
        <v>324</v>
      </c>
      <c r="B327" s="35" t="s">
        <v>24</v>
      </c>
    </row>
    <row r="328" spans="1:2" ht="61.5" customHeight="1">
      <c r="A328" s="34">
        <v>325</v>
      </c>
      <c r="B328" s="35" t="s">
        <v>24</v>
      </c>
    </row>
    <row r="329" spans="1:2" ht="61.5" customHeight="1">
      <c r="A329" s="34">
        <v>326</v>
      </c>
      <c r="B329" s="35" t="s">
        <v>24</v>
      </c>
    </row>
    <row r="330" spans="1:2" ht="61.5" customHeight="1">
      <c r="A330" s="34">
        <v>327</v>
      </c>
      <c r="B330" s="35" t="s">
        <v>24</v>
      </c>
    </row>
    <row r="331" spans="1:2" ht="61.5" customHeight="1">
      <c r="A331" s="34">
        <v>328</v>
      </c>
      <c r="B331" s="35" t="s">
        <v>24</v>
      </c>
    </row>
    <row r="332" spans="1:2" ht="61.5" customHeight="1">
      <c r="A332" s="34">
        <v>329</v>
      </c>
      <c r="B332" s="35" t="s">
        <v>24</v>
      </c>
    </row>
    <row r="333" spans="1:2" ht="61.5" customHeight="1">
      <c r="A333" s="34">
        <v>330</v>
      </c>
      <c r="B333" s="35" t="s">
        <v>24</v>
      </c>
    </row>
    <row r="334" spans="1:2" ht="61.5" customHeight="1">
      <c r="A334" s="34">
        <v>331</v>
      </c>
      <c r="B334" s="35" t="s">
        <v>24</v>
      </c>
    </row>
    <row r="335" spans="1:2" ht="61.5" customHeight="1">
      <c r="A335" s="34">
        <v>332</v>
      </c>
      <c r="B335" s="35" t="s">
        <v>24</v>
      </c>
    </row>
    <row r="336" spans="1:2" ht="61.5" customHeight="1">
      <c r="A336" s="34">
        <v>333</v>
      </c>
      <c r="B336" s="35" t="s">
        <v>24</v>
      </c>
    </row>
    <row r="337" spans="1:2" ht="61.5" customHeight="1">
      <c r="A337" s="34">
        <v>334</v>
      </c>
      <c r="B337" s="35" t="s">
        <v>24</v>
      </c>
    </row>
    <row r="338" spans="1:2" ht="61.5" customHeight="1">
      <c r="A338" s="34">
        <v>335</v>
      </c>
      <c r="B338" s="35" t="s">
        <v>24</v>
      </c>
    </row>
    <row r="339" spans="1:2" ht="61.5" customHeight="1">
      <c r="A339" s="34">
        <v>336</v>
      </c>
      <c r="B339" s="35" t="s">
        <v>24</v>
      </c>
    </row>
    <row r="340" spans="1:2" ht="61.5" customHeight="1">
      <c r="A340" s="34">
        <v>337</v>
      </c>
      <c r="B340" s="35" t="s">
        <v>24</v>
      </c>
    </row>
    <row r="341" spans="1:2" ht="61.5" customHeight="1">
      <c r="A341" s="34">
        <v>338</v>
      </c>
      <c r="B341" s="35" t="s">
        <v>24</v>
      </c>
    </row>
    <row r="342" spans="1:2" ht="61.5" customHeight="1">
      <c r="A342" s="34">
        <v>339</v>
      </c>
      <c r="B342" s="35" t="s">
        <v>24</v>
      </c>
    </row>
    <row r="343" spans="1:2" ht="61.5" customHeight="1">
      <c r="A343" s="34">
        <v>340</v>
      </c>
      <c r="B343" s="35" t="s">
        <v>24</v>
      </c>
    </row>
    <row r="344" spans="1:2" ht="61.5" customHeight="1">
      <c r="A344" s="34">
        <v>341</v>
      </c>
      <c r="B344" s="35" t="s">
        <v>24</v>
      </c>
    </row>
    <row r="345" spans="1:2" ht="61.5" customHeight="1">
      <c r="A345" s="34">
        <v>342</v>
      </c>
      <c r="B345" s="35" t="s">
        <v>24</v>
      </c>
    </row>
    <row r="346" spans="1:2" ht="61.5" customHeight="1">
      <c r="A346" s="34">
        <v>343</v>
      </c>
      <c r="B346" s="35" t="s">
        <v>24</v>
      </c>
    </row>
    <row r="347" spans="1:2" ht="61.5" customHeight="1">
      <c r="A347" s="34">
        <v>344</v>
      </c>
      <c r="B347" s="35" t="s">
        <v>24</v>
      </c>
    </row>
    <row r="348" spans="1:2" ht="61.5" customHeight="1">
      <c r="A348" s="34">
        <v>345</v>
      </c>
      <c r="B348" s="35" t="s">
        <v>24</v>
      </c>
    </row>
    <row r="349" spans="1:2" ht="61.5" customHeight="1">
      <c r="A349" s="34">
        <v>346</v>
      </c>
      <c r="B349" s="35" t="s">
        <v>24</v>
      </c>
    </row>
    <row r="350" spans="1:2" ht="61.5" customHeight="1">
      <c r="A350" s="34">
        <v>347</v>
      </c>
      <c r="B350" s="35" t="s">
        <v>24</v>
      </c>
    </row>
    <row r="351" spans="1:2" ht="61.5" customHeight="1">
      <c r="A351" s="34">
        <v>348</v>
      </c>
      <c r="B351" s="35" t="s">
        <v>24</v>
      </c>
    </row>
    <row r="352" spans="1:2" ht="61.5" customHeight="1">
      <c r="A352" s="34">
        <v>349</v>
      </c>
      <c r="B352" s="35" t="s">
        <v>24</v>
      </c>
    </row>
    <row r="353" spans="1:2" ht="61.5" customHeight="1" thickBot="1">
      <c r="A353" s="36">
        <v>350</v>
      </c>
      <c r="B353" s="37" t="s">
        <v>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user</cp:lastModifiedBy>
  <cp:lastPrinted>2007-10-21T13:07:49Z</cp:lastPrinted>
  <dcterms:created xsi:type="dcterms:W3CDTF">2007-08-19T11:17:44Z</dcterms:created>
  <dcterms:modified xsi:type="dcterms:W3CDTF">2008-09-07T14:16:25Z</dcterms:modified>
  <cp:category/>
  <cp:version/>
  <cp:contentType/>
  <cp:contentStatus/>
</cp:coreProperties>
</file>