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<sst xmlns="http://schemas.openxmlformats.org/spreadsheetml/2006/main" count="152" uniqueCount="121">
  <si>
    <t>K O M U N I K A T</t>
  </si>
  <si>
    <t>Zawodnicy startowali systemem narciarskim co 30 sekund</t>
  </si>
  <si>
    <t xml:space="preserve">              KLASYFIKACJA GENERALNA PRZEDSTAWIA SIĘ NASTĘPUJĄCO:</t>
  </si>
  <si>
    <t xml:space="preserve">Nr </t>
  </si>
  <si>
    <t>Nazwisko i imię</t>
  </si>
  <si>
    <t>Miejscowość</t>
  </si>
  <si>
    <t>Miejsce</t>
  </si>
  <si>
    <t xml:space="preserve">       Miejsce w kategorii</t>
  </si>
  <si>
    <t>Opóźnienie</t>
  </si>
  <si>
    <t>Czas</t>
  </si>
  <si>
    <t xml:space="preserve">Uzyskany </t>
  </si>
  <si>
    <t>start.</t>
  </si>
  <si>
    <t>w klasyfik.</t>
  </si>
  <si>
    <t>startu</t>
  </si>
  <si>
    <t>na mecie</t>
  </si>
  <si>
    <t>czas</t>
  </si>
  <si>
    <t>generalnej</t>
  </si>
  <si>
    <t>do 30</t>
  </si>
  <si>
    <t>31-50</t>
  </si>
  <si>
    <t>pow. 50</t>
  </si>
  <si>
    <t>kobiety</t>
  </si>
  <si>
    <t>niepeł.</t>
  </si>
  <si>
    <t>Suchy Las</t>
  </si>
  <si>
    <t>Panfil Łukasz</t>
  </si>
  <si>
    <t>Wrocław</t>
  </si>
  <si>
    <t>Poznań</t>
  </si>
  <si>
    <t>Kosowo</t>
  </si>
  <si>
    <t>Musiał Jakub</t>
  </si>
  <si>
    <t>Jarocin</t>
  </si>
  <si>
    <t>Bojko Mikołaj</t>
  </si>
  <si>
    <t>Kasprzak Krzysztof</t>
  </si>
  <si>
    <t>Kobierno</t>
  </si>
  <si>
    <t>Uciechowski Piotr</t>
  </si>
  <si>
    <t>Matuszewski Jacek</t>
  </si>
  <si>
    <t>Uciechowski Marcin</t>
  </si>
  <si>
    <t>Kołacin</t>
  </si>
  <si>
    <t>Garbarek Wiesław</t>
  </si>
  <si>
    <t>Roszak Paweł</t>
  </si>
  <si>
    <t>Września</t>
  </si>
  <si>
    <t>Jamry Krzysztof</t>
  </si>
  <si>
    <t>Krotoszyn</t>
  </si>
  <si>
    <t>Kalisz</t>
  </si>
  <si>
    <t>Frątczak Andrzej</t>
  </si>
  <si>
    <t>Sieradz</t>
  </si>
  <si>
    <t>Maćkowiak Walery</t>
  </si>
  <si>
    <t>Krzyżaniak Hilary</t>
  </si>
  <si>
    <t>Frątczak Marek</t>
  </si>
  <si>
    <t>Radoła Henryk</t>
  </si>
  <si>
    <t xml:space="preserve"> W dniu 25.02.2006 r. odbył się XXII Otwarty Ogólnopolski </t>
  </si>
  <si>
    <t>Ignasiak Jan</t>
  </si>
  <si>
    <t>Werner Katarzyna</t>
  </si>
  <si>
    <t>Celestyny</t>
  </si>
  <si>
    <t>Borzykowo</t>
  </si>
  <si>
    <t>Cierniak Elżbieta</t>
  </si>
  <si>
    <t>Stankowska Dorota</t>
  </si>
  <si>
    <t>Chojnice</t>
  </si>
  <si>
    <t>Pautrzak Anna</t>
  </si>
  <si>
    <t>Pautrzak Wiktoria</t>
  </si>
  <si>
    <t>Machowska Weronika</t>
  </si>
  <si>
    <t>Góra</t>
  </si>
  <si>
    <t>Maciejczyk Małgorzata</t>
  </si>
  <si>
    <t>Drewniowska Lucyna</t>
  </si>
  <si>
    <t>Gdak Agnieszka</t>
  </si>
  <si>
    <t>Śrem</t>
  </si>
  <si>
    <t>Florkowska Marta</t>
  </si>
  <si>
    <t>Szymański Zdzisław</t>
  </si>
  <si>
    <t>Koło</t>
  </si>
  <si>
    <t xml:space="preserve">Jabłoński Andrzej </t>
  </si>
  <si>
    <t>Grochocki Wojciech</t>
  </si>
  <si>
    <t>Sitek Witold</t>
  </si>
  <si>
    <t>Ostrów</t>
  </si>
  <si>
    <t>Czerniak Henryk</t>
  </si>
  <si>
    <t>Neumann Jerzy</t>
  </si>
  <si>
    <t>Swarzędz</t>
  </si>
  <si>
    <t>Dawid Zbigniew</t>
  </si>
  <si>
    <t>Turek</t>
  </si>
  <si>
    <t>Werner Czesław</t>
  </si>
  <si>
    <t xml:space="preserve">Tomaszewski Krzysztof </t>
  </si>
  <si>
    <t>Radziejewski Zenon</t>
  </si>
  <si>
    <t>Domagała Robert</t>
  </si>
  <si>
    <t>Matela Janusz</t>
  </si>
  <si>
    <t>Środa</t>
  </si>
  <si>
    <t>Woźniak Marek</t>
  </si>
  <si>
    <t>Glinka Waldemar</t>
  </si>
  <si>
    <t>Świdnica</t>
  </si>
  <si>
    <t>Świdurski Wojciech</t>
  </si>
  <si>
    <t>Chmielewski Damian</t>
  </si>
  <si>
    <t>Trzemeszno</t>
  </si>
  <si>
    <t>Krawczyk Rafał</t>
  </si>
  <si>
    <t>Wożniak Sławomir</t>
  </si>
  <si>
    <t>Banach Robert</t>
  </si>
  <si>
    <t>Leszno</t>
  </si>
  <si>
    <t>Staszak Mariusz</t>
  </si>
  <si>
    <t>Cymanek Andrzej</t>
  </si>
  <si>
    <t>Rybicki Robert</t>
  </si>
  <si>
    <t>Więchowice</t>
  </si>
  <si>
    <t>Wałkiewicz Paweł</t>
  </si>
  <si>
    <t>Gołaszyn</t>
  </si>
  <si>
    <t>Putrzak Mateusz</t>
  </si>
  <si>
    <t>Chmielewski Łukasz</t>
  </si>
  <si>
    <t>Czaja Bartosz</t>
  </si>
  <si>
    <t>Kowalski Wojciech</t>
  </si>
  <si>
    <t>Tadajewski Paweł</t>
  </si>
  <si>
    <t>Ostróda</t>
  </si>
  <si>
    <t>Nowacki Łukasz</t>
  </si>
  <si>
    <t>Mochy</t>
  </si>
  <si>
    <t>Tarchały</t>
  </si>
  <si>
    <t>Mazurek Filip</t>
  </si>
  <si>
    <t>Kraków</t>
  </si>
  <si>
    <t>Tarasiuk Paweł</t>
  </si>
  <si>
    <t>Jóźwiak Waldemar</t>
  </si>
  <si>
    <t>Chwałkowo</t>
  </si>
  <si>
    <t>Makarewicz Karol</t>
  </si>
  <si>
    <t>Biały Bór</t>
  </si>
  <si>
    <t>Supron Piotr</t>
  </si>
  <si>
    <t>Dziedzic Krzysztof</t>
  </si>
  <si>
    <t>Klonowski Mateusz</t>
  </si>
  <si>
    <t>Siejak Andrzej</t>
  </si>
  <si>
    <r>
      <t xml:space="preserve">          </t>
    </r>
    <r>
      <rPr>
        <b/>
        <sz val="12"/>
        <rFont val="Arial CE"/>
        <family val="2"/>
      </rPr>
      <t xml:space="preserve"> Bieg Zimowy im. Mariana Michalskiego,</t>
    </r>
  </si>
  <si>
    <t>w którym udział wzięło 63 biegaczy</t>
  </si>
  <si>
    <t>Jarocin, 9 km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</si>
</sst>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9">
    <font>
      <sz val="10"/>
      <name val="Arial CE"/>
      <family val="0"/>
    </font>
    <font>
      <b/>
      <u val="single"/>
      <sz val="16"/>
      <name val="Arial CE"/>
      <family val="2"/>
    </font>
    <font>
      <u val="single"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21" fontId="0" fillId="0" borderId="9" xfId="0" applyNumberFormat="1" applyFont="1" applyBorder="1" applyAlignment="1">
      <alignment horizontal="center"/>
    </xf>
    <xf numFmtId="21" fontId="8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ont="1" applyBorder="1" applyAlignment="1" quotePrefix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4.625" style="0" customWidth="1"/>
    <col min="2" max="2" width="20.25390625" style="0" customWidth="1"/>
    <col min="3" max="3" width="10.25390625" style="0" customWidth="1"/>
    <col min="4" max="4" width="9.00390625" style="0" customWidth="1"/>
    <col min="5" max="9" width="4.75390625" style="0" customWidth="1"/>
    <col min="12" max="12" width="15.625" style="0" customWidth="1"/>
  </cols>
  <sheetData>
    <row r="1" spans="4:5" ht="20.25">
      <c r="D1" s="1" t="s">
        <v>0</v>
      </c>
      <c r="E1" s="2"/>
    </row>
    <row r="3" spans="3:10" ht="15">
      <c r="C3" s="3" t="s">
        <v>48</v>
      </c>
      <c r="D3" s="3"/>
      <c r="E3" s="3"/>
      <c r="F3" s="3"/>
      <c r="G3" s="3"/>
      <c r="H3" s="3"/>
      <c r="I3" s="3"/>
      <c r="J3" s="3"/>
    </row>
    <row r="4" spans="3:10" ht="15.75">
      <c r="C4" s="3" t="s">
        <v>118</v>
      </c>
      <c r="D4" s="3"/>
      <c r="E4" s="3"/>
      <c r="F4" s="3"/>
      <c r="G4" s="3"/>
      <c r="H4" s="3"/>
      <c r="I4" s="3"/>
      <c r="J4" s="3"/>
    </row>
    <row r="5" spans="3:10" ht="15">
      <c r="C5" s="3"/>
      <c r="D5" s="3" t="s">
        <v>119</v>
      </c>
      <c r="H5" s="3"/>
      <c r="I5" s="3"/>
      <c r="J5" s="3"/>
    </row>
    <row r="6" spans="3:10" ht="15">
      <c r="C6" s="3" t="s">
        <v>1</v>
      </c>
      <c r="D6" s="3"/>
      <c r="E6" s="3"/>
      <c r="F6" s="3"/>
      <c r="G6" s="3"/>
      <c r="H6" s="3"/>
      <c r="I6" s="3"/>
      <c r="J6" s="3"/>
    </row>
    <row r="7" spans="3:11" ht="15">
      <c r="C7" s="32" t="s">
        <v>120</v>
      </c>
      <c r="D7" s="32"/>
      <c r="E7" s="32"/>
      <c r="F7" s="32"/>
      <c r="G7" s="32"/>
      <c r="H7" s="32"/>
      <c r="I7" s="32"/>
      <c r="J7" s="32"/>
      <c r="K7" s="32"/>
    </row>
    <row r="8" spans="3:10" ht="12" customHeight="1">
      <c r="C8" s="3"/>
      <c r="D8" s="3"/>
      <c r="E8" s="3"/>
      <c r="F8" s="3"/>
      <c r="G8" s="3"/>
      <c r="H8" s="3"/>
      <c r="I8" s="3"/>
      <c r="J8" s="3"/>
    </row>
    <row r="9" spans="2:10" ht="15.75">
      <c r="B9" s="4" t="s">
        <v>2</v>
      </c>
      <c r="C9" s="4"/>
      <c r="D9" s="4"/>
      <c r="E9" s="4"/>
      <c r="F9" s="4"/>
      <c r="G9" s="4"/>
      <c r="H9" s="4"/>
      <c r="I9" s="4"/>
      <c r="J9" s="4"/>
    </row>
    <row r="10" spans="2:10" ht="15.75">
      <c r="B10" s="4"/>
      <c r="C10" s="4"/>
      <c r="D10" s="4"/>
      <c r="E10" s="4"/>
      <c r="F10" s="4"/>
      <c r="G10" s="4"/>
      <c r="H10" s="4"/>
      <c r="I10" s="4"/>
      <c r="J10" s="4"/>
    </row>
    <row r="11" spans="1:13" ht="12.75">
      <c r="A11" s="5" t="s">
        <v>3</v>
      </c>
      <c r="B11" s="6" t="s">
        <v>4</v>
      </c>
      <c r="C11" s="5" t="s">
        <v>5</v>
      </c>
      <c r="D11" s="7" t="s">
        <v>6</v>
      </c>
      <c r="E11" s="8" t="s">
        <v>7</v>
      </c>
      <c r="F11" s="9"/>
      <c r="G11" s="9"/>
      <c r="H11" s="9"/>
      <c r="I11" s="7"/>
      <c r="J11" s="5" t="s">
        <v>8</v>
      </c>
      <c r="K11" s="5" t="s">
        <v>9</v>
      </c>
      <c r="L11" s="10" t="s">
        <v>10</v>
      </c>
      <c r="M11" s="11"/>
    </row>
    <row r="12" spans="1:13" ht="12.75">
      <c r="A12" s="12" t="s">
        <v>11</v>
      </c>
      <c r="B12" s="13"/>
      <c r="C12" s="12"/>
      <c r="D12" s="14" t="s">
        <v>12</v>
      </c>
      <c r="E12" s="13"/>
      <c r="F12" s="11"/>
      <c r="G12" s="11"/>
      <c r="H12" s="15"/>
      <c r="I12" s="14"/>
      <c r="J12" s="12" t="s">
        <v>13</v>
      </c>
      <c r="K12" s="12" t="s">
        <v>14</v>
      </c>
      <c r="L12" s="16" t="s">
        <v>15</v>
      </c>
      <c r="M12" s="11"/>
    </row>
    <row r="13" spans="1:13" ht="12.75">
      <c r="A13" s="12"/>
      <c r="B13" s="13"/>
      <c r="C13" s="12"/>
      <c r="D13" s="14" t="s">
        <v>16</v>
      </c>
      <c r="E13" s="17" t="s">
        <v>17</v>
      </c>
      <c r="F13" s="17" t="s">
        <v>18</v>
      </c>
      <c r="G13" s="17" t="s">
        <v>19</v>
      </c>
      <c r="H13" s="18" t="s">
        <v>20</v>
      </c>
      <c r="I13" s="19" t="s">
        <v>21</v>
      </c>
      <c r="J13" s="12"/>
      <c r="K13" s="12"/>
      <c r="L13" s="16"/>
      <c r="M13" s="11"/>
    </row>
    <row r="14" spans="1:13" ht="12.75">
      <c r="A14" s="20">
        <v>50</v>
      </c>
      <c r="B14" s="21" t="s">
        <v>83</v>
      </c>
      <c r="C14" s="20" t="s">
        <v>84</v>
      </c>
      <c r="D14" s="20">
        <v>1</v>
      </c>
      <c r="E14" s="20"/>
      <c r="F14" s="20">
        <v>1</v>
      </c>
      <c r="G14" s="20"/>
      <c r="H14" s="20"/>
      <c r="I14" s="20"/>
      <c r="J14" s="22">
        <v>0.011458333333333334</v>
      </c>
      <c r="K14" s="22">
        <v>0.029826388888888892</v>
      </c>
      <c r="L14" s="23">
        <f aca="true" t="shared" si="0" ref="L14:L76">K14-J14</f>
        <v>0.018368055555555558</v>
      </c>
      <c r="M14" s="24"/>
    </row>
    <row r="15" spans="1:13" ht="12.75">
      <c r="A15" s="20">
        <v>55</v>
      </c>
      <c r="B15" s="21" t="s">
        <v>90</v>
      </c>
      <c r="C15" s="20" t="s">
        <v>91</v>
      </c>
      <c r="D15" s="20">
        <v>2</v>
      </c>
      <c r="E15" s="20"/>
      <c r="F15" s="20">
        <v>2</v>
      </c>
      <c r="G15" s="20"/>
      <c r="H15" s="20"/>
      <c r="I15" s="20"/>
      <c r="J15" s="22">
        <v>0.012847222222222223</v>
      </c>
      <c r="K15" s="22">
        <v>0.03163194444444444</v>
      </c>
      <c r="L15" s="23">
        <f t="shared" si="0"/>
        <v>0.018784722222222217</v>
      </c>
      <c r="M15" s="24"/>
    </row>
    <row r="16" spans="1:13" ht="12.75">
      <c r="A16" s="20">
        <v>125</v>
      </c>
      <c r="B16" s="29" t="s">
        <v>112</v>
      </c>
      <c r="C16" s="27" t="s">
        <v>113</v>
      </c>
      <c r="D16" s="27">
        <v>3</v>
      </c>
      <c r="E16" s="27">
        <v>1</v>
      </c>
      <c r="F16" s="27"/>
      <c r="G16" s="27"/>
      <c r="H16" s="27"/>
      <c r="I16" s="27"/>
      <c r="J16" s="22">
        <v>0.02048611111111111</v>
      </c>
      <c r="K16" s="22">
        <v>0.039502314814814816</v>
      </c>
      <c r="L16" s="23">
        <f t="shared" si="0"/>
        <v>0.019016203703703705</v>
      </c>
      <c r="M16" s="24"/>
    </row>
    <row r="17" spans="1:13" ht="12.75">
      <c r="A17" s="20">
        <v>54</v>
      </c>
      <c r="B17" s="21" t="s">
        <v>89</v>
      </c>
      <c r="C17" s="20" t="s">
        <v>22</v>
      </c>
      <c r="D17" s="20">
        <v>4</v>
      </c>
      <c r="E17" s="20"/>
      <c r="F17" s="20">
        <v>3</v>
      </c>
      <c r="G17" s="20"/>
      <c r="H17" s="20"/>
      <c r="I17" s="20"/>
      <c r="J17" s="22">
        <v>0.0125</v>
      </c>
      <c r="K17" s="22">
        <v>0.03164351851851852</v>
      </c>
      <c r="L17" s="23">
        <f t="shared" si="0"/>
        <v>0.01914351851851852</v>
      </c>
      <c r="M17" s="24"/>
    </row>
    <row r="18" spans="1:13" ht="12.75">
      <c r="A18" s="20">
        <v>83</v>
      </c>
      <c r="B18" s="21" t="s">
        <v>23</v>
      </c>
      <c r="C18" s="20" t="s">
        <v>75</v>
      </c>
      <c r="D18" s="20">
        <v>5</v>
      </c>
      <c r="E18" s="20">
        <v>2</v>
      </c>
      <c r="F18" s="20"/>
      <c r="G18" s="20"/>
      <c r="H18" s="20"/>
      <c r="I18" s="20"/>
      <c r="J18" s="22">
        <v>0.014583333333333332</v>
      </c>
      <c r="K18" s="22">
        <v>0.03381944444444445</v>
      </c>
      <c r="L18" s="23">
        <f t="shared" si="0"/>
        <v>0.01923611111111112</v>
      </c>
      <c r="M18" s="24"/>
    </row>
    <row r="19" spans="1:13" ht="12.75">
      <c r="A19" s="20">
        <v>98</v>
      </c>
      <c r="B19" s="29" t="s">
        <v>29</v>
      </c>
      <c r="C19" s="27" t="s">
        <v>28</v>
      </c>
      <c r="D19" s="27">
        <v>6</v>
      </c>
      <c r="E19" s="27">
        <v>3</v>
      </c>
      <c r="F19" s="27"/>
      <c r="G19" s="27"/>
      <c r="H19" s="27"/>
      <c r="I19" s="27"/>
      <c r="J19" s="22">
        <v>0.019791666666666666</v>
      </c>
      <c r="K19" s="22">
        <v>0.03949074074074074</v>
      </c>
      <c r="L19" s="23">
        <f t="shared" si="0"/>
        <v>0.019699074074074077</v>
      </c>
      <c r="M19" s="24"/>
    </row>
    <row r="20" spans="1:13" ht="12.75">
      <c r="A20" s="20">
        <v>53</v>
      </c>
      <c r="B20" s="21" t="s">
        <v>88</v>
      </c>
      <c r="C20" s="20" t="s">
        <v>24</v>
      </c>
      <c r="D20" s="20">
        <v>7</v>
      </c>
      <c r="E20" s="20"/>
      <c r="F20" s="20">
        <v>4</v>
      </c>
      <c r="G20" s="20"/>
      <c r="H20" s="20"/>
      <c r="I20" s="20"/>
      <c r="J20" s="22">
        <v>0.012152777777777778</v>
      </c>
      <c r="K20" s="22">
        <v>0.03208333333333333</v>
      </c>
      <c r="L20" s="23">
        <f t="shared" si="0"/>
        <v>0.019930555555555556</v>
      </c>
      <c r="M20" s="24"/>
    </row>
    <row r="21" spans="1:13" ht="12.75">
      <c r="A21" s="20">
        <v>90</v>
      </c>
      <c r="B21" s="28" t="s">
        <v>101</v>
      </c>
      <c r="C21" s="20" t="s">
        <v>24</v>
      </c>
      <c r="D21" s="20">
        <v>8</v>
      </c>
      <c r="E21" s="20">
        <v>4</v>
      </c>
      <c r="F21" s="20"/>
      <c r="G21" s="20"/>
      <c r="H21" s="20"/>
      <c r="I21" s="20"/>
      <c r="J21" s="22">
        <v>0.017013888888888887</v>
      </c>
      <c r="K21" s="22">
        <v>0.037002314814814814</v>
      </c>
      <c r="L21" s="23">
        <f t="shared" si="0"/>
        <v>0.019988425925925927</v>
      </c>
      <c r="M21" s="24"/>
    </row>
    <row r="22" spans="1:13" ht="12.75">
      <c r="A22" s="20">
        <v>84</v>
      </c>
      <c r="B22" s="21" t="s">
        <v>116</v>
      </c>
      <c r="C22" s="20" t="s">
        <v>26</v>
      </c>
      <c r="D22" s="20">
        <v>9</v>
      </c>
      <c r="E22" s="20">
        <v>5</v>
      </c>
      <c r="F22" s="20"/>
      <c r="G22" s="20"/>
      <c r="H22" s="20"/>
      <c r="I22" s="20"/>
      <c r="J22" s="22">
        <v>0.014930555555555556</v>
      </c>
      <c r="K22" s="22">
        <v>0.035</v>
      </c>
      <c r="L22" s="23">
        <f t="shared" si="0"/>
        <v>0.020069444444444445</v>
      </c>
      <c r="M22" s="24"/>
    </row>
    <row r="23" spans="1:13" ht="12.75">
      <c r="A23" s="20">
        <v>88</v>
      </c>
      <c r="B23" s="28" t="s">
        <v>99</v>
      </c>
      <c r="C23" s="20" t="s">
        <v>87</v>
      </c>
      <c r="D23" s="20">
        <v>10</v>
      </c>
      <c r="E23" s="20">
        <v>6</v>
      </c>
      <c r="F23" s="20"/>
      <c r="G23" s="20"/>
      <c r="H23" s="20"/>
      <c r="I23" s="20"/>
      <c r="J23" s="22">
        <v>0.016319444444444445</v>
      </c>
      <c r="K23" s="22">
        <v>0.03684027777777778</v>
      </c>
      <c r="L23" s="23">
        <f t="shared" si="0"/>
        <v>0.020520833333333332</v>
      </c>
      <c r="M23" s="24"/>
    </row>
    <row r="24" spans="1:13" ht="12.75">
      <c r="A24" s="20">
        <v>127</v>
      </c>
      <c r="B24" s="29" t="s">
        <v>114</v>
      </c>
      <c r="C24" s="27" t="s">
        <v>113</v>
      </c>
      <c r="D24" s="27">
        <v>11</v>
      </c>
      <c r="E24" s="27">
        <v>7</v>
      </c>
      <c r="F24" s="27"/>
      <c r="G24" s="27"/>
      <c r="H24" s="27"/>
      <c r="I24" s="27"/>
      <c r="J24" s="22">
        <v>0.020833333333333332</v>
      </c>
      <c r="K24" s="22">
        <v>0.041365740740740745</v>
      </c>
      <c r="L24" s="23">
        <f t="shared" si="0"/>
        <v>0.020532407407407412</v>
      </c>
      <c r="M24" s="24"/>
    </row>
    <row r="25" spans="1:13" ht="12.75">
      <c r="A25" s="20">
        <v>51</v>
      </c>
      <c r="B25" s="21" t="s">
        <v>85</v>
      </c>
      <c r="C25" s="20" t="s">
        <v>35</v>
      </c>
      <c r="D25" s="20">
        <v>12</v>
      </c>
      <c r="E25" s="20"/>
      <c r="F25" s="20">
        <v>5</v>
      </c>
      <c r="G25" s="20"/>
      <c r="H25" s="20"/>
      <c r="I25" s="20"/>
      <c r="J25" s="22">
        <v>0.021180555555555553</v>
      </c>
      <c r="K25" s="22">
        <v>0.04186342592592593</v>
      </c>
      <c r="L25" s="23">
        <f t="shared" si="0"/>
        <v>0.020682870370370376</v>
      </c>
      <c r="M25" s="24"/>
    </row>
    <row r="26" spans="1:13" ht="12.75">
      <c r="A26" s="20">
        <v>97</v>
      </c>
      <c r="B26" s="29" t="s">
        <v>27</v>
      </c>
      <c r="C26" s="27" t="s">
        <v>28</v>
      </c>
      <c r="D26" s="27">
        <v>13</v>
      </c>
      <c r="E26" s="27">
        <v>8</v>
      </c>
      <c r="F26" s="27"/>
      <c r="G26" s="27"/>
      <c r="H26" s="27"/>
      <c r="I26" s="27"/>
      <c r="J26" s="22">
        <v>0.019444444444444445</v>
      </c>
      <c r="K26" s="22">
        <v>0.04020833333333333</v>
      </c>
      <c r="L26" s="23">
        <f t="shared" si="0"/>
        <v>0.020763888888888887</v>
      </c>
      <c r="M26" s="24"/>
    </row>
    <row r="27" spans="1:13" ht="12.75">
      <c r="A27" s="20">
        <v>96</v>
      </c>
      <c r="B27" s="29" t="s">
        <v>109</v>
      </c>
      <c r="C27" s="27" t="s">
        <v>103</v>
      </c>
      <c r="D27" s="27">
        <v>14</v>
      </c>
      <c r="E27" s="27">
        <v>9</v>
      </c>
      <c r="F27" s="27"/>
      <c r="G27" s="27"/>
      <c r="H27" s="27"/>
      <c r="I27" s="27"/>
      <c r="J27" s="22">
        <v>0.01909722222222222</v>
      </c>
      <c r="K27" s="22">
        <v>0.04025462962962963</v>
      </c>
      <c r="L27" s="23">
        <f t="shared" si="0"/>
        <v>0.021157407407407413</v>
      </c>
      <c r="M27" s="24"/>
    </row>
    <row r="28" spans="1:13" ht="12.75">
      <c r="A28" s="20">
        <v>91</v>
      </c>
      <c r="B28" s="28" t="s">
        <v>102</v>
      </c>
      <c r="C28" s="20" t="s">
        <v>103</v>
      </c>
      <c r="D28" s="20">
        <v>15</v>
      </c>
      <c r="E28" s="20">
        <v>10</v>
      </c>
      <c r="F28" s="20"/>
      <c r="G28" s="20"/>
      <c r="H28" s="20"/>
      <c r="I28" s="20"/>
      <c r="J28" s="22">
        <v>0.017361111111111112</v>
      </c>
      <c r="K28" s="22">
        <v>0.03863425925925926</v>
      </c>
      <c r="L28" s="23">
        <f t="shared" si="0"/>
        <v>0.021273148148148145</v>
      </c>
      <c r="M28" s="24"/>
    </row>
    <row r="29" spans="1:13" ht="12.75">
      <c r="A29" s="20">
        <v>52</v>
      </c>
      <c r="B29" s="21" t="s">
        <v>86</v>
      </c>
      <c r="C29" s="20" t="s">
        <v>87</v>
      </c>
      <c r="D29" s="25">
        <v>16</v>
      </c>
      <c r="E29" s="25"/>
      <c r="F29" s="20">
        <v>6</v>
      </c>
      <c r="G29" s="20"/>
      <c r="H29" s="20"/>
      <c r="I29" s="20"/>
      <c r="J29" s="22">
        <v>0.011805555555555555</v>
      </c>
      <c r="K29" s="22">
        <v>0.03315972222222222</v>
      </c>
      <c r="L29" s="23">
        <f t="shared" si="0"/>
        <v>0.021354166666666667</v>
      </c>
      <c r="M29" s="24"/>
    </row>
    <row r="30" spans="1:13" ht="12.75">
      <c r="A30" s="20">
        <v>92</v>
      </c>
      <c r="B30" s="29" t="s">
        <v>104</v>
      </c>
      <c r="C30" s="27" t="s">
        <v>105</v>
      </c>
      <c r="D30" s="27">
        <v>17</v>
      </c>
      <c r="E30" s="27">
        <v>11</v>
      </c>
      <c r="F30" s="27"/>
      <c r="G30" s="27"/>
      <c r="H30" s="27"/>
      <c r="I30" s="27"/>
      <c r="J30" s="22">
        <v>0.017708333333333333</v>
      </c>
      <c r="K30" s="22">
        <v>0.039155092592592596</v>
      </c>
      <c r="L30" s="23">
        <f t="shared" si="0"/>
        <v>0.021446759259259263</v>
      </c>
      <c r="M30" s="24"/>
    </row>
    <row r="31" spans="1:13" ht="12.75">
      <c r="A31" s="20">
        <v>48</v>
      </c>
      <c r="B31" s="21" t="s">
        <v>30</v>
      </c>
      <c r="C31" s="20" t="s">
        <v>31</v>
      </c>
      <c r="D31" s="20">
        <v>18</v>
      </c>
      <c r="E31" s="20"/>
      <c r="F31" s="20">
        <v>7</v>
      </c>
      <c r="G31" s="20"/>
      <c r="H31" s="20"/>
      <c r="I31" s="20"/>
      <c r="J31" s="22">
        <v>0.01076388888888889</v>
      </c>
      <c r="K31" s="22">
        <v>0.03228009259259259</v>
      </c>
      <c r="L31" s="23">
        <f t="shared" si="0"/>
        <v>0.021516203703703697</v>
      </c>
      <c r="M31" s="24"/>
    </row>
    <row r="32" spans="1:13" ht="12.75">
      <c r="A32" s="20">
        <v>47</v>
      </c>
      <c r="B32" s="21" t="s">
        <v>80</v>
      </c>
      <c r="C32" s="20" t="s">
        <v>81</v>
      </c>
      <c r="D32" s="20">
        <v>19</v>
      </c>
      <c r="E32" s="20"/>
      <c r="F32" s="20">
        <v>8</v>
      </c>
      <c r="G32" s="20"/>
      <c r="H32" s="20"/>
      <c r="I32" s="20"/>
      <c r="J32" s="22">
        <v>0.010416666666666666</v>
      </c>
      <c r="K32" s="22">
        <v>0.03204861111111111</v>
      </c>
      <c r="L32" s="23">
        <f t="shared" si="0"/>
        <v>0.021631944444444447</v>
      </c>
      <c r="M32" s="24"/>
    </row>
    <row r="33" spans="1:13" ht="12.75">
      <c r="A33" s="20">
        <v>33</v>
      </c>
      <c r="B33" s="21" t="s">
        <v>36</v>
      </c>
      <c r="C33" s="20" t="s">
        <v>28</v>
      </c>
      <c r="D33" s="20">
        <v>20</v>
      </c>
      <c r="E33" s="20"/>
      <c r="F33" s="20"/>
      <c r="G33" s="20">
        <v>1</v>
      </c>
      <c r="H33" s="20"/>
      <c r="I33" s="20"/>
      <c r="J33" s="22">
        <v>0.007986111111111112</v>
      </c>
      <c r="K33" s="22">
        <v>0.029675925925925925</v>
      </c>
      <c r="L33" s="23">
        <f t="shared" si="0"/>
        <v>0.021689814814814815</v>
      </c>
      <c r="M33" s="24"/>
    </row>
    <row r="34" spans="1:13" ht="12.75">
      <c r="A34" s="20">
        <v>42</v>
      </c>
      <c r="B34" s="21" t="s">
        <v>74</v>
      </c>
      <c r="C34" s="20" t="s">
        <v>75</v>
      </c>
      <c r="D34" s="20">
        <v>21</v>
      </c>
      <c r="E34" s="20"/>
      <c r="F34" s="20">
        <v>9</v>
      </c>
      <c r="G34" s="20"/>
      <c r="H34" s="20"/>
      <c r="I34" s="20"/>
      <c r="J34" s="22">
        <v>0.008680555555555556</v>
      </c>
      <c r="K34" s="22">
        <v>0.03043981481481482</v>
      </c>
      <c r="L34" s="23">
        <f t="shared" si="0"/>
        <v>0.021759259259259263</v>
      </c>
      <c r="M34" s="24"/>
    </row>
    <row r="35" spans="1:13" ht="12.75">
      <c r="A35" s="20">
        <v>95</v>
      </c>
      <c r="B35" s="29" t="s">
        <v>107</v>
      </c>
      <c r="C35" s="27" t="s">
        <v>108</v>
      </c>
      <c r="D35" s="27">
        <v>22</v>
      </c>
      <c r="E35" s="27">
        <v>12</v>
      </c>
      <c r="F35" s="27"/>
      <c r="G35" s="27"/>
      <c r="H35" s="27"/>
      <c r="I35" s="27"/>
      <c r="J35" s="22">
        <v>0.01875</v>
      </c>
      <c r="K35" s="22">
        <v>0.04071759259259259</v>
      </c>
      <c r="L35" s="23">
        <f t="shared" si="0"/>
        <v>0.02196759259259259</v>
      </c>
      <c r="M35" s="24"/>
    </row>
    <row r="36" spans="1:13" ht="12.75">
      <c r="A36" s="20">
        <v>57</v>
      </c>
      <c r="B36" s="21" t="s">
        <v>33</v>
      </c>
      <c r="C36" s="20" t="s">
        <v>28</v>
      </c>
      <c r="D36" s="20">
        <v>23</v>
      </c>
      <c r="E36" s="20"/>
      <c r="F36" s="20">
        <v>10</v>
      </c>
      <c r="G36" s="20"/>
      <c r="H36" s="20"/>
      <c r="I36" s="20"/>
      <c r="J36" s="22">
        <v>0.013541666666666667</v>
      </c>
      <c r="K36" s="22">
        <v>0.035902777777777777</v>
      </c>
      <c r="L36" s="23">
        <f t="shared" si="0"/>
        <v>0.02236111111111111</v>
      </c>
      <c r="M36" s="24"/>
    </row>
    <row r="37" spans="1:13" ht="12.75">
      <c r="A37" s="20">
        <v>44</v>
      </c>
      <c r="B37" s="21" t="s">
        <v>77</v>
      </c>
      <c r="C37" s="20" t="s">
        <v>75</v>
      </c>
      <c r="D37" s="20">
        <v>24</v>
      </c>
      <c r="E37" s="20"/>
      <c r="F37" s="20">
        <v>11</v>
      </c>
      <c r="G37" s="20"/>
      <c r="H37" s="20"/>
      <c r="I37" s="20"/>
      <c r="J37" s="22">
        <v>0.009375</v>
      </c>
      <c r="K37" s="22">
        <v>0.03194444444444445</v>
      </c>
      <c r="L37" s="23">
        <f t="shared" si="0"/>
        <v>0.022569444444444448</v>
      </c>
      <c r="M37" s="24"/>
    </row>
    <row r="38" spans="1:13" ht="12.75">
      <c r="A38" s="20">
        <v>46</v>
      </c>
      <c r="B38" s="21" t="s">
        <v>79</v>
      </c>
      <c r="C38" s="20" t="s">
        <v>40</v>
      </c>
      <c r="D38" s="20">
        <v>25</v>
      </c>
      <c r="E38" s="20"/>
      <c r="F38" s="20">
        <v>12</v>
      </c>
      <c r="G38" s="20"/>
      <c r="H38" s="20"/>
      <c r="I38" s="20"/>
      <c r="J38" s="22">
        <v>0.010069444444444445</v>
      </c>
      <c r="K38" s="22">
        <v>0.03266203703703704</v>
      </c>
      <c r="L38" s="23">
        <f t="shared" si="0"/>
        <v>0.022592592592592595</v>
      </c>
      <c r="M38" s="24"/>
    </row>
    <row r="39" spans="1:13" ht="12.75">
      <c r="A39" s="20">
        <v>94</v>
      </c>
      <c r="B39" s="29" t="s">
        <v>32</v>
      </c>
      <c r="C39" s="27" t="s">
        <v>106</v>
      </c>
      <c r="D39" s="27">
        <v>26</v>
      </c>
      <c r="E39" s="27">
        <v>13</v>
      </c>
      <c r="F39" s="27"/>
      <c r="G39" s="27"/>
      <c r="H39" s="27"/>
      <c r="I39" s="27"/>
      <c r="J39" s="22">
        <v>0.01840277777777778</v>
      </c>
      <c r="K39" s="22">
        <v>0.04143518518518518</v>
      </c>
      <c r="L39" s="23">
        <f t="shared" si="0"/>
        <v>0.0230324074074074</v>
      </c>
      <c r="M39" s="24"/>
    </row>
    <row r="40" spans="1:13" ht="12.75">
      <c r="A40" s="20">
        <v>99</v>
      </c>
      <c r="B40" s="29" t="s">
        <v>110</v>
      </c>
      <c r="C40" s="27" t="s">
        <v>111</v>
      </c>
      <c r="D40" s="27">
        <v>27</v>
      </c>
      <c r="E40" s="27">
        <v>14</v>
      </c>
      <c r="F40" s="27"/>
      <c r="G40" s="27"/>
      <c r="H40" s="27"/>
      <c r="I40" s="27"/>
      <c r="J40" s="22">
        <v>0.02013888888888889</v>
      </c>
      <c r="K40" s="22">
        <v>0.04327546296296297</v>
      </c>
      <c r="L40" s="23">
        <f t="shared" si="0"/>
        <v>0.023136574074074077</v>
      </c>
      <c r="M40" s="24"/>
    </row>
    <row r="41" spans="1:13" ht="12.75">
      <c r="A41" s="20">
        <v>93</v>
      </c>
      <c r="B41" s="29" t="s">
        <v>34</v>
      </c>
      <c r="C41" s="27" t="s">
        <v>106</v>
      </c>
      <c r="D41" s="27">
        <v>28</v>
      </c>
      <c r="E41" s="27">
        <v>15</v>
      </c>
      <c r="F41" s="27"/>
      <c r="G41" s="27"/>
      <c r="H41" s="27"/>
      <c r="I41" s="27"/>
      <c r="J41" s="22">
        <v>0.018055555555555557</v>
      </c>
      <c r="K41" s="22">
        <v>0.04134259259259259</v>
      </c>
      <c r="L41" s="23">
        <f t="shared" si="0"/>
        <v>0.023287037037037033</v>
      </c>
      <c r="M41" s="24"/>
    </row>
    <row r="42" spans="1:13" ht="12.75">
      <c r="A42" s="20">
        <v>9</v>
      </c>
      <c r="B42" s="21" t="s">
        <v>62</v>
      </c>
      <c r="C42" s="20" t="s">
        <v>63</v>
      </c>
      <c r="D42" s="20">
        <v>29</v>
      </c>
      <c r="E42" s="20"/>
      <c r="F42" s="25"/>
      <c r="G42" s="20"/>
      <c r="H42" s="20">
        <v>1</v>
      </c>
      <c r="I42" s="20"/>
      <c r="J42" s="22">
        <v>0.003472222222222222</v>
      </c>
      <c r="K42" s="22">
        <v>0.026805555555555555</v>
      </c>
      <c r="L42" s="23">
        <f t="shared" si="0"/>
        <v>0.02333333333333333</v>
      </c>
      <c r="M42" s="24"/>
    </row>
    <row r="43" spans="1:13" ht="12.75">
      <c r="A43" s="20">
        <v>45</v>
      </c>
      <c r="B43" s="21" t="s">
        <v>78</v>
      </c>
      <c r="C43" s="20" t="s">
        <v>38</v>
      </c>
      <c r="D43" s="20">
        <v>30</v>
      </c>
      <c r="E43" s="20"/>
      <c r="F43" s="20">
        <v>13</v>
      </c>
      <c r="G43" s="20"/>
      <c r="H43" s="20"/>
      <c r="I43" s="20"/>
      <c r="J43" s="22">
        <v>0.009722222222222222</v>
      </c>
      <c r="K43" s="22">
        <v>0.033240740740740744</v>
      </c>
      <c r="L43" s="23">
        <f t="shared" si="0"/>
        <v>0.023518518518518522</v>
      </c>
      <c r="M43" s="24"/>
    </row>
    <row r="44" spans="1:13" ht="12.75">
      <c r="A44" s="20">
        <v>86</v>
      </c>
      <c r="B44" s="28" t="s">
        <v>98</v>
      </c>
      <c r="C44" s="20" t="s">
        <v>40</v>
      </c>
      <c r="D44" s="20">
        <v>31</v>
      </c>
      <c r="E44" s="20">
        <v>16</v>
      </c>
      <c r="F44" s="20"/>
      <c r="G44" s="20"/>
      <c r="H44" s="20"/>
      <c r="I44" s="20"/>
      <c r="J44" s="22">
        <v>0.015625</v>
      </c>
      <c r="K44" s="22">
        <v>0.039594907407407405</v>
      </c>
      <c r="L44" s="23">
        <f t="shared" si="0"/>
        <v>0.023969907407407405</v>
      </c>
      <c r="M44" s="24"/>
    </row>
    <row r="45" spans="1:13" ht="12.75">
      <c r="A45" s="20">
        <v>89</v>
      </c>
      <c r="B45" s="28" t="s">
        <v>100</v>
      </c>
      <c r="C45" s="20" t="s">
        <v>24</v>
      </c>
      <c r="D45" s="20">
        <v>32</v>
      </c>
      <c r="E45" s="20">
        <v>17</v>
      </c>
      <c r="F45" s="20"/>
      <c r="G45" s="20"/>
      <c r="H45" s="20"/>
      <c r="I45" s="20"/>
      <c r="J45" s="22">
        <v>0.016666666666666666</v>
      </c>
      <c r="K45" s="22">
        <v>0.04076388888888889</v>
      </c>
      <c r="L45" s="23">
        <f t="shared" si="0"/>
        <v>0.024097222222222225</v>
      </c>
      <c r="M45" s="24"/>
    </row>
    <row r="46" spans="1:13" ht="12.75">
      <c r="A46" s="20">
        <v>10</v>
      </c>
      <c r="B46" s="21" t="s">
        <v>64</v>
      </c>
      <c r="C46" s="20" t="s">
        <v>25</v>
      </c>
      <c r="D46" s="20">
        <v>33</v>
      </c>
      <c r="E46" s="20"/>
      <c r="F46" s="20"/>
      <c r="G46" s="20"/>
      <c r="H46" s="20">
        <v>2</v>
      </c>
      <c r="I46" s="20"/>
      <c r="J46" s="22">
        <v>0.0038194444444444443</v>
      </c>
      <c r="K46" s="22">
        <v>0.02798611111111111</v>
      </c>
      <c r="L46" s="23">
        <f t="shared" si="0"/>
        <v>0.024166666666666666</v>
      </c>
      <c r="M46" s="24"/>
    </row>
    <row r="47" spans="1:13" ht="12.75">
      <c r="A47" s="20">
        <v>30</v>
      </c>
      <c r="B47" s="21" t="s">
        <v>72</v>
      </c>
      <c r="C47" s="20" t="s">
        <v>73</v>
      </c>
      <c r="D47" s="20">
        <v>34</v>
      </c>
      <c r="E47" s="20"/>
      <c r="F47" s="25"/>
      <c r="G47" s="20">
        <v>2</v>
      </c>
      <c r="H47" s="20"/>
      <c r="I47" s="20"/>
      <c r="J47" s="22">
        <v>0.006944444444444444</v>
      </c>
      <c r="K47" s="22">
        <v>0.03149305555555556</v>
      </c>
      <c r="L47" s="23">
        <f t="shared" si="0"/>
        <v>0.024548611111111115</v>
      </c>
      <c r="M47" s="24"/>
    </row>
    <row r="48" spans="1:13" ht="12.75">
      <c r="A48" s="20">
        <v>27</v>
      </c>
      <c r="B48" s="21" t="s">
        <v>69</v>
      </c>
      <c r="C48" s="20" t="s">
        <v>70</v>
      </c>
      <c r="D48" s="20">
        <v>35</v>
      </c>
      <c r="E48" s="20"/>
      <c r="F48" s="20"/>
      <c r="G48" s="20">
        <v>3</v>
      </c>
      <c r="H48" s="20"/>
      <c r="I48" s="20"/>
      <c r="J48" s="22">
        <v>0.00625</v>
      </c>
      <c r="K48" s="22">
        <v>0.03119212962962963</v>
      </c>
      <c r="L48" s="23">
        <f t="shared" si="0"/>
        <v>0.024942129629629627</v>
      </c>
      <c r="M48" s="24"/>
    </row>
    <row r="49" spans="1:13" ht="12.75">
      <c r="A49" s="20">
        <v>24</v>
      </c>
      <c r="B49" s="21" t="s">
        <v>42</v>
      </c>
      <c r="C49" s="20" t="s">
        <v>41</v>
      </c>
      <c r="D49" s="20">
        <v>36</v>
      </c>
      <c r="E49" s="20"/>
      <c r="F49" s="20"/>
      <c r="G49" s="20">
        <v>4</v>
      </c>
      <c r="H49" s="20"/>
      <c r="I49" s="20"/>
      <c r="J49" s="22">
        <v>0.005208333333333333</v>
      </c>
      <c r="K49" s="22">
        <v>0.03050925925925926</v>
      </c>
      <c r="L49" s="23">
        <f t="shared" si="0"/>
        <v>0.025300925925925928</v>
      </c>
      <c r="M49" s="24"/>
    </row>
    <row r="50" spans="1:13" ht="12.75">
      <c r="A50" s="20">
        <v>43</v>
      </c>
      <c r="B50" s="21" t="s">
        <v>76</v>
      </c>
      <c r="C50" s="20" t="s">
        <v>51</v>
      </c>
      <c r="D50" s="20">
        <v>37</v>
      </c>
      <c r="E50" s="20"/>
      <c r="F50" s="20">
        <v>14</v>
      </c>
      <c r="G50" s="20"/>
      <c r="H50" s="20"/>
      <c r="I50" s="20"/>
      <c r="J50" s="22">
        <v>0.009027777777777779</v>
      </c>
      <c r="K50" s="22">
        <v>0.03459490740740741</v>
      </c>
      <c r="L50" s="23">
        <f t="shared" si="0"/>
        <v>0.025567129629629627</v>
      </c>
      <c r="M50" s="24"/>
    </row>
    <row r="51" spans="1:13" ht="12.75">
      <c r="A51" s="20">
        <v>49</v>
      </c>
      <c r="B51" s="21" t="s">
        <v>82</v>
      </c>
      <c r="C51" s="20" t="s">
        <v>66</v>
      </c>
      <c r="D51" s="20">
        <v>38</v>
      </c>
      <c r="E51" s="20"/>
      <c r="F51" s="20">
        <v>15</v>
      </c>
      <c r="G51" s="20"/>
      <c r="H51" s="20"/>
      <c r="I51" s="20"/>
      <c r="J51" s="22">
        <v>0.011111111111111112</v>
      </c>
      <c r="K51" s="22">
        <v>0.03671296296296296</v>
      </c>
      <c r="L51" s="23">
        <f t="shared" si="0"/>
        <v>0.025601851851851848</v>
      </c>
      <c r="M51" s="24"/>
    </row>
    <row r="52" spans="1:13" ht="12.75">
      <c r="A52" s="20">
        <v>8</v>
      </c>
      <c r="B52" s="21" t="s">
        <v>61</v>
      </c>
      <c r="C52" s="20" t="s">
        <v>24</v>
      </c>
      <c r="D52" s="20">
        <v>39</v>
      </c>
      <c r="E52" s="20"/>
      <c r="F52" s="20"/>
      <c r="G52" s="20"/>
      <c r="H52" s="20">
        <v>3</v>
      </c>
      <c r="I52" s="20"/>
      <c r="J52" s="22">
        <v>0.003125</v>
      </c>
      <c r="K52" s="22">
        <v>0.028877314814814817</v>
      </c>
      <c r="L52" s="23">
        <f t="shared" si="0"/>
        <v>0.025752314814814818</v>
      </c>
      <c r="M52" s="24"/>
    </row>
    <row r="53" spans="1:12" ht="12.75">
      <c r="A53" s="20">
        <v>58</v>
      </c>
      <c r="B53" s="21" t="s">
        <v>93</v>
      </c>
      <c r="C53" s="20" t="s">
        <v>24</v>
      </c>
      <c r="D53" s="20">
        <v>40</v>
      </c>
      <c r="E53" s="20"/>
      <c r="F53" s="20">
        <v>16</v>
      </c>
      <c r="G53" s="20"/>
      <c r="H53" s="20"/>
      <c r="I53" s="20"/>
      <c r="J53" s="22">
        <v>0.013888888888888888</v>
      </c>
      <c r="K53" s="22">
        <v>0.03993055555555556</v>
      </c>
      <c r="L53" s="23">
        <f>K53-J53</f>
        <v>0.02604166666666667</v>
      </c>
    </row>
    <row r="54" spans="1:12" ht="12.75">
      <c r="A54" s="20">
        <v>22</v>
      </c>
      <c r="B54" s="21" t="s">
        <v>67</v>
      </c>
      <c r="C54" s="20" t="s">
        <v>41</v>
      </c>
      <c r="D54" s="20">
        <v>41</v>
      </c>
      <c r="E54" s="20"/>
      <c r="F54" s="20"/>
      <c r="G54" s="20">
        <v>5</v>
      </c>
      <c r="H54" s="20"/>
      <c r="I54" s="20"/>
      <c r="J54" s="22">
        <v>0.004513888888888889</v>
      </c>
      <c r="K54" s="22">
        <v>0.03072916666666667</v>
      </c>
      <c r="L54" s="23">
        <f t="shared" si="0"/>
        <v>0.02621527777777778</v>
      </c>
    </row>
    <row r="55" spans="1:12" ht="12.75">
      <c r="A55" s="20">
        <v>28</v>
      </c>
      <c r="B55" s="21" t="s">
        <v>71</v>
      </c>
      <c r="C55" s="20" t="s">
        <v>52</v>
      </c>
      <c r="D55" s="20">
        <v>42</v>
      </c>
      <c r="E55" s="20"/>
      <c r="F55" s="20"/>
      <c r="G55" s="20">
        <v>6</v>
      </c>
      <c r="H55" s="20"/>
      <c r="I55" s="20"/>
      <c r="J55" s="22">
        <v>0.006597222222222222</v>
      </c>
      <c r="K55" s="22">
        <v>0.03319444444444444</v>
      </c>
      <c r="L55" s="23">
        <f t="shared" si="0"/>
        <v>0.02659722222222222</v>
      </c>
    </row>
    <row r="56" spans="1:12" ht="12.75">
      <c r="A56" s="20">
        <v>6</v>
      </c>
      <c r="B56" s="21" t="s">
        <v>58</v>
      </c>
      <c r="C56" s="20" t="s">
        <v>59</v>
      </c>
      <c r="D56" s="20">
        <v>43</v>
      </c>
      <c r="E56" s="20"/>
      <c r="F56" s="20"/>
      <c r="G56" s="20"/>
      <c r="H56" s="20">
        <v>4</v>
      </c>
      <c r="I56" s="20"/>
      <c r="J56" s="22">
        <v>0.0024305555555555556</v>
      </c>
      <c r="K56" s="22">
        <v>0.029155092592592594</v>
      </c>
      <c r="L56" s="23">
        <f t="shared" si="0"/>
        <v>0.02672453703703704</v>
      </c>
    </row>
    <row r="57" spans="1:12" ht="12.75">
      <c r="A57" s="20">
        <v>25</v>
      </c>
      <c r="B57" s="21" t="s">
        <v>46</v>
      </c>
      <c r="C57" s="20" t="s">
        <v>41</v>
      </c>
      <c r="D57" s="20">
        <v>44</v>
      </c>
      <c r="E57" s="20"/>
      <c r="F57" s="20"/>
      <c r="G57" s="20">
        <v>7</v>
      </c>
      <c r="H57" s="20"/>
      <c r="I57" s="20"/>
      <c r="J57" s="22">
        <v>0.005555555555555556</v>
      </c>
      <c r="K57" s="22">
        <v>0.032916666666666664</v>
      </c>
      <c r="L57" s="23">
        <f t="shared" si="0"/>
        <v>0.027361111111111107</v>
      </c>
    </row>
    <row r="58" spans="1:12" ht="12.75">
      <c r="A58" s="20">
        <v>56</v>
      </c>
      <c r="B58" s="21" t="s">
        <v>92</v>
      </c>
      <c r="C58" s="20" t="s">
        <v>63</v>
      </c>
      <c r="D58" s="20">
        <v>45</v>
      </c>
      <c r="E58" s="20"/>
      <c r="F58" s="20">
        <v>17</v>
      </c>
      <c r="G58" s="20"/>
      <c r="H58" s="20"/>
      <c r="I58" s="20"/>
      <c r="J58" s="22">
        <v>0.013194444444444444</v>
      </c>
      <c r="K58" s="22">
        <v>0.040625</v>
      </c>
      <c r="L58" s="23">
        <f t="shared" si="0"/>
        <v>0.027430555555555555</v>
      </c>
    </row>
    <row r="59" spans="1:12" ht="12.75">
      <c r="A59" s="20">
        <v>26</v>
      </c>
      <c r="B59" s="21" t="s">
        <v>44</v>
      </c>
      <c r="C59" s="20" t="s">
        <v>40</v>
      </c>
      <c r="D59" s="20">
        <v>46</v>
      </c>
      <c r="E59" s="20"/>
      <c r="F59" s="20"/>
      <c r="G59" s="20">
        <v>8</v>
      </c>
      <c r="H59" s="20"/>
      <c r="I59" s="20"/>
      <c r="J59" s="22">
        <v>0.005902777777777778</v>
      </c>
      <c r="K59" s="22">
        <v>0.03353009259259259</v>
      </c>
      <c r="L59" s="23">
        <f t="shared" si="0"/>
        <v>0.027627314814814813</v>
      </c>
    </row>
    <row r="60" spans="1:12" ht="12.75">
      <c r="A60" s="20">
        <v>1</v>
      </c>
      <c r="B60" s="21" t="s">
        <v>50</v>
      </c>
      <c r="C60" s="20" t="s">
        <v>51</v>
      </c>
      <c r="D60" s="20">
        <v>47</v>
      </c>
      <c r="E60" s="20"/>
      <c r="F60" s="20"/>
      <c r="G60" s="20"/>
      <c r="H60" s="20">
        <v>5</v>
      </c>
      <c r="I60" s="20"/>
      <c r="J60" s="22">
        <v>0.0006944444444444445</v>
      </c>
      <c r="K60" s="22">
        <v>0.028738425925925928</v>
      </c>
      <c r="L60" s="23">
        <f t="shared" si="0"/>
        <v>0.028043981481481482</v>
      </c>
    </row>
    <row r="61" spans="1:12" ht="12.75">
      <c r="A61" s="20">
        <v>12</v>
      </c>
      <c r="B61" s="21" t="s">
        <v>49</v>
      </c>
      <c r="C61" s="20" t="s">
        <v>43</v>
      </c>
      <c r="D61" s="20">
        <v>48</v>
      </c>
      <c r="E61" s="20"/>
      <c r="F61" s="20"/>
      <c r="G61" s="20"/>
      <c r="H61" s="20"/>
      <c r="I61" s="20">
        <v>1</v>
      </c>
      <c r="J61" s="22">
        <v>0.00034722222222222224</v>
      </c>
      <c r="K61" s="22">
        <v>0.028414351851851847</v>
      </c>
      <c r="L61" s="23">
        <f t="shared" si="0"/>
        <v>0.028067129629629626</v>
      </c>
    </row>
    <row r="62" spans="1:12" ht="12.75">
      <c r="A62" s="20">
        <v>23</v>
      </c>
      <c r="B62" s="21" t="s">
        <v>68</v>
      </c>
      <c r="C62" s="20" t="s">
        <v>25</v>
      </c>
      <c r="D62" s="20">
        <v>49</v>
      </c>
      <c r="E62" s="20"/>
      <c r="F62" s="20"/>
      <c r="G62" s="20">
        <v>9</v>
      </c>
      <c r="H62" s="20"/>
      <c r="I62" s="20"/>
      <c r="J62" s="22">
        <v>0.004861111111111111</v>
      </c>
      <c r="K62" s="22">
        <v>0.03329861111111111</v>
      </c>
      <c r="L62" s="23">
        <f t="shared" si="0"/>
        <v>0.0284375</v>
      </c>
    </row>
    <row r="63" spans="1:12" ht="12.75">
      <c r="A63" s="20">
        <v>21</v>
      </c>
      <c r="B63" s="21" t="s">
        <v>65</v>
      </c>
      <c r="C63" s="20" t="s">
        <v>66</v>
      </c>
      <c r="D63" s="20">
        <v>50</v>
      </c>
      <c r="E63" s="20"/>
      <c r="F63" s="20"/>
      <c r="G63" s="20">
        <v>10</v>
      </c>
      <c r="H63" s="20"/>
      <c r="I63" s="20"/>
      <c r="J63" s="22">
        <v>0.004166666666666667</v>
      </c>
      <c r="K63" s="22">
        <v>0.03263888888888889</v>
      </c>
      <c r="L63" s="23">
        <f t="shared" si="0"/>
        <v>0.028472222222222225</v>
      </c>
    </row>
    <row r="64" spans="1:12" ht="12.75">
      <c r="A64" s="20">
        <v>85</v>
      </c>
      <c r="B64" s="21" t="s">
        <v>96</v>
      </c>
      <c r="C64" s="20" t="s">
        <v>97</v>
      </c>
      <c r="D64" s="20">
        <v>51</v>
      </c>
      <c r="E64" s="20">
        <v>18</v>
      </c>
      <c r="F64" s="20"/>
      <c r="G64" s="20"/>
      <c r="H64" s="20"/>
      <c r="I64" s="20"/>
      <c r="J64" s="22">
        <v>0.015277777777777777</v>
      </c>
      <c r="K64" s="22">
        <v>0.04393518518518519</v>
      </c>
      <c r="L64" s="23">
        <f t="shared" si="0"/>
        <v>0.02865740740740741</v>
      </c>
    </row>
    <row r="65" spans="1:12" ht="12.75">
      <c r="A65" s="27">
        <v>3</v>
      </c>
      <c r="B65" s="21" t="s">
        <v>54</v>
      </c>
      <c r="C65" s="20" t="s">
        <v>55</v>
      </c>
      <c r="D65" s="20">
        <v>52</v>
      </c>
      <c r="E65" s="20"/>
      <c r="F65" s="20"/>
      <c r="G65" s="20"/>
      <c r="H65" s="20">
        <v>6</v>
      </c>
      <c r="I65" s="20"/>
      <c r="J65" s="22">
        <v>0.001388888888888889</v>
      </c>
      <c r="K65" s="22">
        <v>0.030567129629629628</v>
      </c>
      <c r="L65" s="23">
        <f t="shared" si="0"/>
        <v>0.02917824074074074</v>
      </c>
    </row>
    <row r="66" spans="1:12" ht="12.75">
      <c r="A66" s="27">
        <v>7</v>
      </c>
      <c r="B66" s="21" t="s">
        <v>60</v>
      </c>
      <c r="C66" s="20" t="s">
        <v>24</v>
      </c>
      <c r="D66" s="20">
        <v>53</v>
      </c>
      <c r="E66" s="20"/>
      <c r="F66" s="20"/>
      <c r="G66" s="20"/>
      <c r="H66" s="20">
        <v>7</v>
      </c>
      <c r="I66" s="20"/>
      <c r="J66" s="22">
        <v>0.002777777777777778</v>
      </c>
      <c r="K66" s="22">
        <v>0.03204861111111111</v>
      </c>
      <c r="L66" s="23">
        <f t="shared" si="0"/>
        <v>0.029270833333333333</v>
      </c>
    </row>
    <row r="67" spans="1:12" ht="12.75">
      <c r="A67" s="27">
        <v>2</v>
      </c>
      <c r="B67" s="21" t="s">
        <v>53</v>
      </c>
      <c r="C67" s="20" t="s">
        <v>52</v>
      </c>
      <c r="D67" s="20">
        <v>54</v>
      </c>
      <c r="E67" s="20"/>
      <c r="F67" s="20"/>
      <c r="G67" s="20"/>
      <c r="H67" s="20">
        <v>8</v>
      </c>
      <c r="I67" s="20"/>
      <c r="J67" s="22">
        <v>0.0010416666666666667</v>
      </c>
      <c r="K67" s="22">
        <v>0.031180555555555555</v>
      </c>
      <c r="L67" s="23">
        <f t="shared" si="0"/>
        <v>0.03013888888888889</v>
      </c>
    </row>
    <row r="68" spans="1:12" ht="12.75">
      <c r="A68" s="27">
        <v>32</v>
      </c>
      <c r="B68" s="21" t="s">
        <v>45</v>
      </c>
      <c r="C68" s="20" t="s">
        <v>28</v>
      </c>
      <c r="D68" s="20">
        <v>55</v>
      </c>
      <c r="E68" s="20"/>
      <c r="F68" s="20"/>
      <c r="G68" s="20">
        <v>11</v>
      </c>
      <c r="H68" s="20"/>
      <c r="I68" s="20"/>
      <c r="J68" s="22">
        <v>0.007638888888888889</v>
      </c>
      <c r="K68" s="22">
        <v>0.03819444444444444</v>
      </c>
      <c r="L68" s="23">
        <f t="shared" si="0"/>
        <v>0.03055555555555555</v>
      </c>
    </row>
    <row r="69" spans="1:12" ht="12.75">
      <c r="A69" s="27">
        <v>87</v>
      </c>
      <c r="B69" s="28" t="s">
        <v>39</v>
      </c>
      <c r="C69" s="20" t="s">
        <v>40</v>
      </c>
      <c r="D69" s="20">
        <v>56</v>
      </c>
      <c r="E69" s="20">
        <v>19</v>
      </c>
      <c r="F69" s="20"/>
      <c r="G69" s="20"/>
      <c r="H69" s="20"/>
      <c r="I69" s="20"/>
      <c r="J69" s="22">
        <v>0.015972222222222224</v>
      </c>
      <c r="K69" s="22">
        <v>0.04684027777777778</v>
      </c>
      <c r="L69" s="23">
        <f t="shared" si="0"/>
        <v>0.030868055555555555</v>
      </c>
    </row>
    <row r="70" spans="1:12" ht="12.75">
      <c r="A70" s="27">
        <v>41</v>
      </c>
      <c r="B70" s="21" t="s">
        <v>37</v>
      </c>
      <c r="C70" s="20" t="s">
        <v>28</v>
      </c>
      <c r="D70" s="20">
        <v>57</v>
      </c>
      <c r="E70" s="20"/>
      <c r="F70" s="20">
        <v>18</v>
      </c>
      <c r="G70" s="20"/>
      <c r="H70" s="20"/>
      <c r="I70" s="20"/>
      <c r="J70" s="22">
        <v>0.008333333333333333</v>
      </c>
      <c r="K70" s="22">
        <v>0.04052083333333333</v>
      </c>
      <c r="L70" s="23">
        <f t="shared" si="0"/>
        <v>0.0321875</v>
      </c>
    </row>
    <row r="71" spans="1:12" ht="12.75">
      <c r="A71" s="27">
        <v>5</v>
      </c>
      <c r="B71" s="21" t="s">
        <v>57</v>
      </c>
      <c r="C71" s="20" t="s">
        <v>40</v>
      </c>
      <c r="D71" s="20">
        <v>58</v>
      </c>
      <c r="E71" s="20"/>
      <c r="F71" s="20"/>
      <c r="G71" s="20"/>
      <c r="H71" s="20">
        <v>9</v>
      </c>
      <c r="I71" s="20"/>
      <c r="J71" s="22">
        <v>0.0020833333333333333</v>
      </c>
      <c r="K71" s="22">
        <v>0.034444444444444444</v>
      </c>
      <c r="L71" s="23">
        <f t="shared" si="0"/>
        <v>0.03236111111111111</v>
      </c>
    </row>
    <row r="72" spans="1:12" ht="12.75">
      <c r="A72" s="27">
        <v>11</v>
      </c>
      <c r="B72" s="21" t="s">
        <v>115</v>
      </c>
      <c r="C72" s="20" t="s">
        <v>41</v>
      </c>
      <c r="D72" s="26">
        <v>59</v>
      </c>
      <c r="E72" s="20"/>
      <c r="F72" s="20"/>
      <c r="G72" s="20"/>
      <c r="H72" s="20"/>
      <c r="I72" s="20">
        <v>2</v>
      </c>
      <c r="J72" s="22">
        <v>0</v>
      </c>
      <c r="K72" s="22">
        <v>0.03243055555555556</v>
      </c>
      <c r="L72" s="23">
        <f t="shared" si="0"/>
        <v>0.03243055555555556</v>
      </c>
    </row>
    <row r="73" spans="1:12" ht="12.75">
      <c r="A73" s="27">
        <v>82</v>
      </c>
      <c r="B73" s="21" t="s">
        <v>94</v>
      </c>
      <c r="C73" s="20" t="s">
        <v>95</v>
      </c>
      <c r="D73" s="20">
        <v>60</v>
      </c>
      <c r="E73" s="20">
        <v>20</v>
      </c>
      <c r="F73" s="20"/>
      <c r="G73" s="20"/>
      <c r="H73" s="20"/>
      <c r="I73" s="20"/>
      <c r="J73" s="22">
        <v>0.01423611111111111</v>
      </c>
      <c r="K73" s="22">
        <v>0.04746527777777778</v>
      </c>
      <c r="L73" s="23">
        <f t="shared" si="0"/>
        <v>0.03322916666666667</v>
      </c>
    </row>
    <row r="74" spans="1:12" ht="12.75">
      <c r="A74" s="27">
        <v>4</v>
      </c>
      <c r="B74" s="21" t="s">
        <v>56</v>
      </c>
      <c r="C74" s="20" t="s">
        <v>40</v>
      </c>
      <c r="D74" s="20">
        <v>61</v>
      </c>
      <c r="E74" s="20"/>
      <c r="F74" s="20"/>
      <c r="G74" s="20"/>
      <c r="H74" s="20">
        <v>10</v>
      </c>
      <c r="I74" s="20"/>
      <c r="J74" s="22">
        <v>0.001736111111111111</v>
      </c>
      <c r="K74" s="22">
        <v>0.03498842592592593</v>
      </c>
      <c r="L74" s="23">
        <f t="shared" si="0"/>
        <v>0.03325231481481482</v>
      </c>
    </row>
    <row r="75" spans="1:12" ht="12.75">
      <c r="A75" s="20">
        <v>31</v>
      </c>
      <c r="B75" s="21" t="s">
        <v>47</v>
      </c>
      <c r="C75" s="20" t="s">
        <v>28</v>
      </c>
      <c r="D75" s="20">
        <v>62</v>
      </c>
      <c r="E75" s="20"/>
      <c r="F75" s="20"/>
      <c r="G75" s="20">
        <v>12</v>
      </c>
      <c r="H75" s="20"/>
      <c r="I75" s="20"/>
      <c r="J75" s="22">
        <v>0.007291666666666666</v>
      </c>
      <c r="K75" s="22">
        <v>0.04131944444444444</v>
      </c>
      <c r="L75" s="23">
        <f t="shared" si="0"/>
        <v>0.034027777777777775</v>
      </c>
    </row>
    <row r="76" spans="1:12" ht="12.75">
      <c r="A76" s="27">
        <v>128</v>
      </c>
      <c r="B76" s="29" t="s">
        <v>117</v>
      </c>
      <c r="C76" s="27" t="s">
        <v>28</v>
      </c>
      <c r="D76" s="27">
        <v>63</v>
      </c>
      <c r="E76" s="27">
        <v>21</v>
      </c>
      <c r="F76" s="27"/>
      <c r="G76" s="27"/>
      <c r="H76" s="27"/>
      <c r="I76" s="27"/>
      <c r="J76" s="22">
        <v>0.02152777777777778</v>
      </c>
      <c r="K76" s="22"/>
      <c r="L76" s="23">
        <f t="shared" si="0"/>
        <v>-0.02152777777777778</v>
      </c>
    </row>
    <row r="77" spans="4:9" ht="12.75">
      <c r="D77" s="30"/>
      <c r="E77" s="30"/>
      <c r="F77" s="30"/>
      <c r="G77" s="30"/>
      <c r="H77" s="30"/>
      <c r="I77" s="30"/>
    </row>
    <row r="78" spans="4:9" ht="12.75">
      <c r="D78" s="30"/>
      <c r="E78" s="30"/>
      <c r="F78" s="30"/>
      <c r="G78" s="30"/>
      <c r="H78" s="30"/>
      <c r="I78" s="30"/>
    </row>
    <row r="79" spans="2:9" ht="12.75">
      <c r="B79" s="31"/>
      <c r="D79" s="30"/>
      <c r="E79" s="30"/>
      <c r="F79" s="30"/>
      <c r="G79" s="30"/>
      <c r="H79" s="30"/>
      <c r="I79" s="30"/>
    </row>
    <row r="80" spans="4:9" ht="12.75">
      <c r="D80" s="30"/>
      <c r="E80" s="30"/>
      <c r="F80" s="30"/>
      <c r="G80" s="30"/>
      <c r="H80" s="30"/>
      <c r="I80" s="30"/>
    </row>
    <row r="81" spans="4:9" ht="12.75">
      <c r="D81" s="30"/>
      <c r="E81" s="30"/>
      <c r="F81" s="30"/>
      <c r="G81" s="30"/>
      <c r="H81" s="30"/>
      <c r="I81" s="30"/>
    </row>
    <row r="82" spans="4:9" ht="12.75">
      <c r="D82" s="30"/>
      <c r="E82" s="30"/>
      <c r="F82" s="30"/>
      <c r="G82" s="30"/>
      <c r="H82" s="30"/>
      <c r="I82" s="30"/>
    </row>
    <row r="83" spans="4:9" ht="12.75">
      <c r="D83" s="30"/>
      <c r="E83" s="30"/>
      <c r="F83" s="30"/>
      <c r="G83" s="30"/>
      <c r="H83" s="30"/>
      <c r="I83" s="30"/>
    </row>
    <row r="84" spans="4:9" ht="12.75">
      <c r="D84" s="30"/>
      <c r="E84" s="30"/>
      <c r="F84" s="30"/>
      <c r="G84" s="30"/>
      <c r="H84" s="30"/>
      <c r="I84" s="30"/>
    </row>
  </sheetData>
  <mergeCells count="1">
    <mergeCell ref="C7:K7"/>
  </mergeCells>
  <printOptions/>
  <pageMargins left="0.2362204724409449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sdg</cp:lastModifiedBy>
  <cp:lastPrinted>2006-02-25T12:08:21Z</cp:lastPrinted>
  <dcterms:created xsi:type="dcterms:W3CDTF">2006-02-25T09:31:01Z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